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observatorio\Documents\1. GAF\GAF - SGC Proceso GAF Gestión de Afiliados\"/>
    </mc:Choice>
  </mc:AlternateContent>
  <xr:revisionPtr revIDLastSave="0" documentId="13_ncr:1_{21159880-B5E8-4B85-9E8F-4E1637630905}" xr6:coauthVersionLast="47" xr6:coauthVersionMax="47" xr10:uidLastSave="{00000000-0000-0000-0000-000000000000}"/>
  <bookViews>
    <workbookView xWindow="-120" yWindow="-120" windowWidth="29040" windowHeight="15720" xr2:uid="{00000000-000D-0000-FFFF-FFFF00000000}"/>
  </bookViews>
  <sheets>
    <sheet name="DOC. CARACTERIZACION FINAL" sheetId="1" r:id="rId1"/>
    <sheet name="Hoja1" sheetId="2" state="hidden" r:id="rId2"/>
  </sheets>
  <definedNames>
    <definedName name="_xlnm.Print_Titles" localSheetId="0">'DOC. CARACTERIZACION FINAL'!$1:$3</definedName>
    <definedName name="Z_40497076_BE99_407E_AF85_164CC7842B86_.wvu.Cols" localSheetId="0" hidden="1">'DOC. CARACTERIZACION FINAL'!$F:$F</definedName>
    <definedName name="Z_40497076_BE99_407E_AF85_164CC7842B86_.wvu.PrintTitles" localSheetId="0" hidden="1">'DOC. CARACTERIZACION FINAL'!$1:$3</definedName>
    <definedName name="Z_40497076_BE99_407E_AF85_164CC7842B86_.wvu.Rows" localSheetId="0" hidden="1">'DOC. CARACTERIZACION FINAL'!$28:$29,'DOC. CARACTERIZACION FINAL'!$38:$39</definedName>
    <definedName name="Z_4DD0F281_E162_47B2_8EC0_B9AFE7B7030A_.wvu.Cols" localSheetId="0" hidden="1">'DOC. CARACTERIZACION FINAL'!$F:$F</definedName>
    <definedName name="Z_4DD0F281_E162_47B2_8EC0_B9AFE7B7030A_.wvu.PrintTitles" localSheetId="0" hidden="1">'DOC. CARACTERIZACION FINAL'!$1:$3</definedName>
    <definedName name="Z_4DD0F281_E162_47B2_8EC0_B9AFE7B7030A_.wvu.Rows" localSheetId="0" hidden="1">'DOC. CARACTERIZACION FINAL'!$28:$29,'DOC. CARACTERIZACION FINAL'!$38:$39</definedName>
    <definedName name="Z_A4FFE319_4DF5_454B_B8C9_684C20C84D25_.wvu.Cols" localSheetId="0" hidden="1">'DOC. CARACTERIZACION FINAL'!$F:$F</definedName>
    <definedName name="Z_A4FFE319_4DF5_454B_B8C9_684C20C84D25_.wvu.PrintTitles" localSheetId="0" hidden="1">'DOC. CARACTERIZACION FINAL'!$1:$3</definedName>
    <definedName name="Z_A4FFE319_4DF5_454B_B8C9_684C20C84D25_.wvu.Rows" localSheetId="0" hidden="1">'DOC. CARACTERIZACION FINAL'!$28:$29,'DOC. CARACTERIZACION FINAL'!$38:$39</definedName>
    <definedName name="Z_A8ABA6B5_A382_4D38_95DB_394878F9A747_.wvu.Cols" localSheetId="0" hidden="1">'DOC. CARACTERIZACION FINAL'!$F:$F</definedName>
    <definedName name="Z_A8ABA6B5_A382_4D38_95DB_394878F9A747_.wvu.PrintTitles" localSheetId="0" hidden="1">'DOC. CARACTERIZACION FINAL'!$1:$3</definedName>
    <definedName name="Z_A8ABA6B5_A382_4D38_95DB_394878F9A747_.wvu.Rows" localSheetId="0" hidden="1">'DOC. CARACTERIZACION FINAL'!$28:$29,'DOC. CARACTERIZACION FINAL'!$38:$39</definedName>
  </definedNames>
  <calcPr calcId="191029" concurrentCalc="0"/>
  <customWorkbookViews>
    <customWorkbookView name="lenovo pc - Vista personalizada" guid="{A4FFE319-4DF5-454B-B8C9-684C20C84D25}" mergeInterval="0" personalView="1" maximized="1" windowWidth="1362" windowHeight="522" activeSheetId="1"/>
    <customWorkbookView name="Vicepreside - Vista personalizada" guid="{A8ABA6B5-A382-4D38-95DB-394878F9A747}" mergeInterval="0" personalView="1" maximized="1" windowWidth="1596" windowHeight="654" activeSheetId="1"/>
    <customWorkbookView name="Hewlett-Packard Company - Vista personalizada" guid="{40497076-BE99-407E-AF85-164CC7842B86}" mergeInterval="0" personalView="1" maximized="1" windowWidth="1596" windowHeight="674" activeSheetId="1" showComments="commIndAndComment"/>
    <customWorkbookView name="Calidad - Vista personalizada" guid="{4DD0F281-E162-47B2-8EC0-B9AFE7B7030A}" mergeInterval="0" personalView="1" maximized="1" xWindow="-8" yWindow="-8" windowWidth="1616" windowHeight="8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D6" i="2"/>
  <c r="D4" i="2"/>
  <c r="B5" i="2"/>
  <c r="B4" i="2"/>
  <c r="A6" i="2"/>
  <c r="C1" i="2"/>
</calcChain>
</file>

<file path=xl/sharedStrings.xml><?xml version="1.0" encoding="utf-8"?>
<sst xmlns="http://schemas.openxmlformats.org/spreadsheetml/2006/main" count="113" uniqueCount="103">
  <si>
    <t>PROCESO</t>
  </si>
  <si>
    <t>RESPONSABLE DEL PROCESO</t>
  </si>
  <si>
    <t>OBJETIVO DEL PROCESO</t>
  </si>
  <si>
    <t>ALCANCE</t>
  </si>
  <si>
    <t>DESCRIPCIÓN DEL PROCESO</t>
  </si>
  <si>
    <t>PROVEEDORES</t>
  </si>
  <si>
    <t xml:space="preserve">ENTRADAS </t>
  </si>
  <si>
    <t>ACTIVIDAD</t>
  </si>
  <si>
    <t>CLIENTES</t>
  </si>
  <si>
    <t>Definir el portafolio de servicios</t>
  </si>
  <si>
    <t xml:space="preserve">Portafolio de servicios a afiliados </t>
  </si>
  <si>
    <t>Afiliados</t>
  </si>
  <si>
    <t>Acciones Correctivas</t>
  </si>
  <si>
    <t xml:space="preserve">Comité de Afiliados </t>
  </si>
  <si>
    <t>Acta de Comité</t>
  </si>
  <si>
    <t>Comité de Afiliados</t>
  </si>
  <si>
    <t>RECURSOS</t>
  </si>
  <si>
    <t>INFRAESTRUCTURA</t>
  </si>
  <si>
    <t>TALENTO HUMANO</t>
  </si>
  <si>
    <t>AMBIENTE DE TRABAJO</t>
  </si>
  <si>
    <t>INDICADORES DEL PROCESO</t>
  </si>
  <si>
    <t xml:space="preserve">INDICADOR </t>
  </si>
  <si>
    <t xml:space="preserve">META </t>
  </si>
  <si>
    <t xml:space="preserve">RESPONSABLE </t>
  </si>
  <si>
    <t xml:space="preserve">DOCUMENTOS  APLICABLES EN EL PROCESO </t>
  </si>
  <si>
    <t xml:space="preserve">DOCUMENTOS DE REFERENCIA   </t>
  </si>
  <si>
    <r>
      <rPr>
        <b/>
        <sz val="12"/>
        <color indexed="9"/>
        <rFont val="Palatino Linotype"/>
        <family val="1"/>
      </rPr>
      <t>FORMATOS APLICABLES EN EL PROCESO</t>
    </r>
    <r>
      <rPr>
        <sz val="12"/>
        <rFont val="Palatino Linotype"/>
        <family val="1"/>
      </rPr>
      <t xml:space="preserve"> </t>
    </r>
  </si>
  <si>
    <t xml:space="preserve">Programa de Auditoria 
Listado maestro de documentos 
Listado maestro de control Registro 
</t>
  </si>
  <si>
    <t xml:space="preserve">ELABORADO POR </t>
  </si>
  <si>
    <t xml:space="preserve">REVISADO POR </t>
  </si>
  <si>
    <t xml:space="preserve">APROBADO POR </t>
  </si>
  <si>
    <t>Paredes y pisos limpios, aire acondicionado, buena iluminación, sillas giratorias y sillas  de espera, mesa de trabajo, buen ambiente laboral.</t>
  </si>
  <si>
    <t>Comité de Calidad</t>
  </si>
  <si>
    <t>RIESGOS DEL PROCESO</t>
  </si>
  <si>
    <t xml:space="preserve">Recibir la solicitud de Afiliación </t>
  </si>
  <si>
    <t>Código: GAF-CA-01</t>
  </si>
  <si>
    <t xml:space="preserve">GESTIÓN DE AFILIADOS </t>
  </si>
  <si>
    <t>Inicia con la identificación de los posibles afiliados  y finaliza con el archivo y /o renovación de la afiliación.</t>
  </si>
  <si>
    <t>Verificar información del solicitante</t>
  </si>
  <si>
    <t>Comerciantes</t>
  </si>
  <si>
    <t>Evaluar la satisfación del servicio prestado a los afiliados</t>
  </si>
  <si>
    <t>Indicadores de satisfacción</t>
  </si>
  <si>
    <t>Encuesta de satisfacción</t>
  </si>
  <si>
    <t>Informe de Indicadores</t>
  </si>
  <si>
    <t>Nivel de satisfacción de los servicios prestados</t>
  </si>
  <si>
    <t>Mensual</t>
  </si>
  <si>
    <t xml:space="preserve"> Establecer acciones correctivas en casos en los que aplique</t>
  </si>
  <si>
    <t xml:space="preserve">FÓRMULA </t>
  </si>
  <si>
    <t>Identificación de los afiliados potenciales</t>
  </si>
  <si>
    <t>Listado de comerciantes a visitar</t>
  </si>
  <si>
    <t>Estudiar la solicitud de afiliación</t>
  </si>
  <si>
    <t>Encuesta de satisfacción del servicio ofrecido en el Círculo de Afiliados</t>
  </si>
  <si>
    <t>Realizar informes de indicadores</t>
  </si>
  <si>
    <t>Gestión de Calidad Vicepresidencia Administrativa</t>
  </si>
  <si>
    <t>Infraestructura tecnológica, internet, computador e impresora, tabletas, celulares, insumo de papelería, muebles e infraestructura física, teléfonos, publicidad,caja especial.</t>
  </si>
  <si>
    <t>Auxiliar</t>
  </si>
  <si>
    <t xml:space="preserve">
CARACTERIZACIÓN DEL PROCESO DE GESTIÓN DE AFILIADOS</t>
  </si>
  <si>
    <t>SALIDAS</t>
  </si>
  <si>
    <t xml:space="preserve">Gestión de Calidad Control Interno </t>
  </si>
  <si>
    <t>Director de Afiliados</t>
  </si>
  <si>
    <t>Director de  Afiliados</t>
  </si>
  <si>
    <t>DIRECTOR DE AFILIADOS</t>
  </si>
  <si>
    <t>Afiliados que calificaron el servicio como excelente/Total de afiliados encuestados</t>
  </si>
  <si>
    <t>CARGO: DIRECTORA DE CALIDAD</t>
  </si>
  <si>
    <t xml:space="preserve">Auxiliar de afiliados </t>
  </si>
  <si>
    <t xml:space="preserve">Procedimiento de afiliados, Resolución No. 214 de 2015 , Resolución No 096 de 2014, Ley 1727 de 2014 , Decreto 2042 de 2014
</t>
  </si>
  <si>
    <t xml:space="preserve">FRECUENCIA </t>
  </si>
  <si>
    <t>Nivel de cobertura en la atención prestada</t>
  </si>
  <si>
    <t>Semestral</t>
  </si>
  <si>
    <t>Afiliados visitados/Total de afiliados</t>
  </si>
  <si>
    <t>*Director de Afiliados                                           *Auxiliar de Afiliados</t>
  </si>
  <si>
    <t>Captar y mantener a los comerciantes matriculados, que se encuentren cumpliendo con la normatividad vigente, en el Círculo de Afiliados de la Cámara de Comercio de Valledupar para el Valle del Río Cesar.</t>
  </si>
  <si>
    <t>*Diferentes áreas de la Cámara de Comercio de Valledupar para el Valle del Río Cesar        *Comerciantes matriculados</t>
  </si>
  <si>
    <t xml:space="preserve">*Servicios de las diferentes áreas de la Cámara de Comercio de Valledupar para el Valle del Río Cesar                                    *Comerciantes presentes en los municipios </t>
  </si>
  <si>
    <t xml:space="preserve">*Formato Solicitud de Afiliación y Actualización de Datos Círculo de Afiliados Cámara de Comercio de Valledupar para el Valle del Río Cesar </t>
  </si>
  <si>
    <t xml:space="preserve">Formato Solicitud de Afiliación y Actualización de Datos Círculo de Afiliados Cámara de Comercio de Valledupar para el Valle del Río Cesar </t>
  </si>
  <si>
    <t>Formato Solicitud de Afiliación y Actualización de Datos Círculo de Afiliados Cámara de Comercio de Valledupar para el Valle del Río Cesar</t>
  </si>
  <si>
    <t>*Formato Solicitud de Afiliación y Actualización de Datos Círculo de Afiliados Cámara de Comercio de Valledupar para el Valle del Río Cesar                                                                                                                                *Anexos de verificación</t>
  </si>
  <si>
    <t>*Formato Solicitud de Afiliación y Actualización de Datos Círculo de Afiliados Cámara de Comercio de Valledupar para el Valle del Río Cesar                                                 *Anexos de Verificación</t>
  </si>
  <si>
    <t>Ver Mapa de Riesgos de la Cámara de Comercio de Valledupar para el Valle del Río Cesar</t>
  </si>
  <si>
    <t>PHVA</t>
  </si>
  <si>
    <t>P</t>
  </si>
  <si>
    <t>H</t>
  </si>
  <si>
    <t>A</t>
  </si>
  <si>
    <t>V</t>
  </si>
  <si>
    <t>FUENTE DE DATOS</t>
  </si>
  <si>
    <t xml:space="preserve">Base de datos de los controles de visitas </t>
  </si>
  <si>
    <t>NOMBRE: GLORIA JASMÍN OSORIO</t>
  </si>
  <si>
    <t>NOMBRE: DIANA MEDINA R.</t>
  </si>
  <si>
    <t>CARGO: DIRECTORA DE AFILIADOS</t>
  </si>
  <si>
    <t>Base de datos de los controles de visitas y base de datos de afiliados del SII</t>
  </si>
  <si>
    <t xml:space="preserve">Director de Afiliados 
Auxiliar de Afiliados                             
                                         </t>
  </si>
  <si>
    <t xml:space="preserve">Nota 1: Para el Indicador Nivel de cobertura en la atención prestada, se hará la revisión de los afiliados que se visitaron al menos una vez en el periodo, para efectos del cálculo no se tendrán en cuenta las visitas repetidas, es decir, los afiliados que se visitaron más de una vez en el periodo, por lo que del total de afiliados visitados se tendrá que eliminar los datos duplicados y luego hacer la división respectiva entre el total de afiliados activos. </t>
  </si>
  <si>
    <t>Versión: 7</t>
  </si>
  <si>
    <t>Actualizado: 24/05/2022</t>
  </si>
  <si>
    <t>Informar al comerciante de la decisión del comité frente a su solicitud</t>
  </si>
  <si>
    <t>Notificaciones</t>
  </si>
  <si>
    <t>Aplicativo de Afiliados</t>
  </si>
  <si>
    <t>Bases de datos de afiliados activos</t>
  </si>
  <si>
    <t xml:space="preserve">Realizar la depuración de la base de datos de afiliados validando que contiuen cumpliendo con los requisitos y condiciones requeridos por la ley para ostentar la calidad de afiliados. Si el afiliado deja de cumplir alguna condición se desafilia mediante acta de comité y se notifica. </t>
  </si>
  <si>
    <t>Promotor de  Afiliados</t>
  </si>
  <si>
    <t>Sistema Integrado de Información SII
Gobierno Nacional y Órganos de control</t>
  </si>
  <si>
    <t xml:space="preserve">*BD de matriculados              *Normatividad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</si>
</sst>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8"/>
      <name val="Arial"/>
      <family val="2"/>
    </font>
    <font>
      <sz val="11"/>
      <color indexed="60"/>
      <name val="Calibri"/>
      <family val="2"/>
    </font>
    <font>
      <sz val="10"/>
      <name val="Arial"/>
      <family val="2"/>
    </font>
    <font>
      <b/>
      <sz val="11"/>
      <color indexed="8"/>
      <name val="Calibri"/>
      <family val="2"/>
    </font>
    <font>
      <b/>
      <sz val="12"/>
      <name val="Palatino Linotype"/>
      <family val="1"/>
    </font>
    <font>
      <sz val="12"/>
      <name val="Palatino Linotype"/>
      <family val="1"/>
    </font>
    <font>
      <b/>
      <sz val="12"/>
      <color indexed="9"/>
      <name val="Palatino Linotype"/>
      <family val="1"/>
    </font>
    <font>
      <sz val="14"/>
      <name val="Palatino Linotype"/>
      <family val="1"/>
    </font>
    <font>
      <b/>
      <sz val="13"/>
      <name val="Palatino Linotype"/>
      <family val="1"/>
    </font>
    <font>
      <b/>
      <sz val="13"/>
      <color indexed="9"/>
      <name val="Palatino Linotype"/>
      <family val="1"/>
    </font>
    <font>
      <b/>
      <sz val="14"/>
      <name val="Palatino Linotype"/>
      <family val="1"/>
    </font>
    <font>
      <sz val="10"/>
      <name val="Palatino Linotype"/>
      <family val="1"/>
    </font>
    <font>
      <b/>
      <sz val="12"/>
      <color theme="0"/>
      <name val="Palatino Linotype"/>
      <family val="1"/>
    </font>
    <font>
      <sz val="12"/>
      <color theme="1"/>
      <name val="Palatino Linotype"/>
      <family val="1"/>
    </font>
    <font>
      <b/>
      <sz val="12"/>
      <color rgb="FFC00000"/>
      <name val="Palatino Linotype"/>
      <family val="1"/>
    </font>
    <font>
      <b/>
      <sz val="12"/>
      <color theme="1"/>
      <name val="Palatino Linotype"/>
      <family val="1"/>
    </font>
  </fonts>
  <fills count="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s>
  <borders count="1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2" fillId="2" borderId="0" applyNumberFormat="0" applyBorder="0" applyAlignment="0" applyProtection="0"/>
    <xf numFmtId="0" fontId="3" fillId="0" borderId="0"/>
    <xf numFmtId="0" fontId="4" fillId="0" borderId="1" applyNumberFormat="0" applyFill="0" applyAlignment="0" applyProtection="0"/>
  </cellStyleXfs>
  <cellXfs count="99">
    <xf numFmtId="0" fontId="0" fillId="0" borderId="0" xfId="0"/>
    <xf numFmtId="0" fontId="6" fillId="0" borderId="3" xfId="0" applyFont="1" applyBorder="1" applyAlignment="1"/>
    <xf numFmtId="0" fontId="12" fillId="0" borderId="0" xfId="0" applyFont="1" applyBorder="1"/>
    <xf numFmtId="0" fontId="12" fillId="0" borderId="0" xfId="0" applyFont="1" applyBorder="1" applyAlignment="1">
      <alignment vertical="center"/>
    </xf>
    <xf numFmtId="0" fontId="12" fillId="0" borderId="0" xfId="0" applyFont="1" applyBorder="1" applyAlignment="1">
      <alignment horizontal="left"/>
    </xf>
    <xf numFmtId="0" fontId="12" fillId="4" borderId="0" xfId="0" applyFont="1" applyFill="1" applyBorder="1" applyAlignment="1">
      <alignment vertical="center" wrapText="1"/>
    </xf>
    <xf numFmtId="0" fontId="12" fillId="0" borderId="0" xfId="0" applyFont="1"/>
    <xf numFmtId="0" fontId="9" fillId="0" borderId="2" xfId="0" applyFont="1" applyBorder="1" applyAlignment="1">
      <alignment horizontal="center" vertical="center"/>
    </xf>
    <xf numFmtId="0" fontId="10" fillId="3" borderId="2" xfId="0" applyFont="1" applyFill="1" applyBorder="1" applyAlignment="1">
      <alignment horizontal="center" vertical="center"/>
    </xf>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5" fillId="0" borderId="0" xfId="0" applyFont="1" applyFill="1" applyBorder="1" applyAlignment="1">
      <alignment vertical="center"/>
    </xf>
    <xf numFmtId="0" fontId="9" fillId="0" borderId="2" xfId="0" applyFont="1" applyBorder="1" applyAlignment="1">
      <alignment horizontal="center" vertical="center"/>
    </xf>
    <xf numFmtId="9" fontId="0" fillId="0" borderId="0" xfId="0" applyNumberFormat="1"/>
    <xf numFmtId="0" fontId="12" fillId="0" borderId="0" xfId="0" applyFont="1" applyFill="1" applyBorder="1" applyAlignment="1">
      <alignment vertical="center"/>
    </xf>
    <xf numFmtId="0" fontId="9" fillId="0" borderId="2" xfId="0" applyFont="1" applyBorder="1" applyAlignment="1">
      <alignment horizontal="center" vertical="center"/>
    </xf>
    <xf numFmtId="0" fontId="5" fillId="0" borderId="0" xfId="0" applyFont="1" applyFill="1" applyBorder="1" applyAlignment="1">
      <alignment horizontal="center" vertical="center"/>
    </xf>
    <xf numFmtId="0" fontId="5" fillId="4"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7" xfId="0" applyFont="1" applyFill="1" applyBorder="1" applyAlignment="1">
      <alignment horizontal="center" vertical="center"/>
    </xf>
    <xf numFmtId="0" fontId="5" fillId="0" borderId="2" xfId="0" applyFont="1" applyFill="1" applyBorder="1" applyAlignment="1">
      <alignment horizontal="left" vertical="center"/>
    </xf>
    <xf numFmtId="0" fontId="16" fillId="0" borderId="2" xfId="0" applyFont="1" applyFill="1" applyBorder="1" applyAlignment="1">
      <alignment horizontal="left" vertical="center"/>
    </xf>
    <xf numFmtId="0" fontId="13" fillId="3" borderId="2"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4" borderId="2"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3" borderId="2" xfId="0" applyFont="1" applyFill="1" applyBorder="1" applyAlignment="1">
      <alignment horizontal="center" vertical="center"/>
    </xf>
    <xf numFmtId="0" fontId="14"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4" borderId="2"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vertical="center" wrapText="1"/>
    </xf>
    <xf numFmtId="0" fontId="10" fillId="3"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9" fillId="0" borderId="2" xfId="0" applyFont="1" applyBorder="1" applyAlignment="1">
      <alignment horizontal="center" vertical="center"/>
    </xf>
    <xf numFmtId="0" fontId="8" fillId="0" borderId="2" xfId="0" applyFont="1" applyFill="1" applyBorder="1" applyAlignment="1">
      <alignment horizontal="justify" vertical="center" wrapText="1"/>
    </xf>
    <xf numFmtId="0" fontId="6" fillId="0" borderId="2" xfId="0" applyFont="1" applyBorder="1" applyAlignment="1">
      <alignment horizontal="center" vertical="center"/>
    </xf>
    <xf numFmtId="14" fontId="5" fillId="0" borderId="6"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2" xfId="0" applyFont="1" applyBorder="1" applyAlignment="1">
      <alignment horizontal="center"/>
    </xf>
    <xf numFmtId="0" fontId="6" fillId="0" borderId="12" xfId="0" applyFont="1" applyBorder="1" applyAlignment="1">
      <alignment horizontal="center"/>
    </xf>
    <xf numFmtId="0" fontId="11" fillId="0" borderId="2" xfId="0" applyFont="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14" fontId="5" fillId="0" borderId="5" xfId="0" applyNumberFormat="1" applyFont="1" applyFill="1" applyBorder="1" applyAlignment="1">
      <alignment horizontal="left" vertical="center" wrapText="1"/>
    </xf>
    <xf numFmtId="14" fontId="5"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cellXfs>
  <cellStyles count="4">
    <cellStyle name="Neutral" xfId="1" builtinId="28" customBuiltin="1"/>
    <cellStyle name="Normal" xfId="0" builtinId="0"/>
    <cellStyle name="Normal 2" xfId="2" xr:uid="{00000000-0005-0000-0000-000002000000}"/>
    <cellStyle name="Total" xfId="3"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88389</xdr:colOff>
      <xdr:row>0</xdr:row>
      <xdr:rowOff>23813</xdr:rowOff>
    </xdr:from>
    <xdr:to>
      <xdr:col>0</xdr:col>
      <xdr:colOff>1287419</xdr:colOff>
      <xdr:row>2</xdr:row>
      <xdr:rowOff>261938</xdr:rowOff>
    </xdr:to>
    <xdr:pic>
      <xdr:nvPicPr>
        <xdr:cNvPr id="3" name="Imagen 2">
          <a:extLst>
            <a:ext uri="{FF2B5EF4-FFF2-40B4-BE49-F238E27FC236}">
              <a16:creationId xmlns:a16="http://schemas.microsoft.com/office/drawing/2014/main" id="{2EAFE84C-805A-4CC8-81C3-617564E22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89" y="23813"/>
          <a:ext cx="1199030" cy="8929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showGridLines="0" tabSelected="1" zoomScale="80" zoomScaleNormal="80" zoomScaleSheetLayoutView="73" workbookViewId="0">
      <selection activeCell="E12" sqref="E12:H12"/>
    </sheetView>
  </sheetViews>
  <sheetFormatPr baseColWidth="10" defaultColWidth="11.42578125" defaultRowHeight="15" x14ac:dyDescent="0.3"/>
  <cols>
    <col min="1" max="1" width="21.28515625" style="6" customWidth="1"/>
    <col min="2" max="3" width="17.7109375" style="6" customWidth="1"/>
    <col min="4" max="4" width="7.7109375" style="6" bestFit="1" customWidth="1"/>
    <col min="5" max="7" width="18.42578125" style="6" customWidth="1"/>
    <col min="8" max="8" width="23.28515625" style="6" customWidth="1"/>
    <col min="9" max="9" width="29" style="6" customWidth="1"/>
    <col min="10" max="10" width="15.42578125" style="6" customWidth="1"/>
    <col min="11" max="11" width="20.28515625" style="6" customWidth="1"/>
    <col min="12" max="12" width="14.28515625" style="2" bestFit="1" customWidth="1"/>
    <col min="13" max="16384" width="11.42578125" style="2"/>
  </cols>
  <sheetData>
    <row r="1" spans="1:12" ht="30" customHeight="1" x14ac:dyDescent="0.3">
      <c r="A1" s="72"/>
      <c r="B1" s="91" t="s">
        <v>56</v>
      </c>
      <c r="C1" s="91"/>
      <c r="D1" s="91"/>
      <c r="E1" s="91"/>
      <c r="F1" s="91"/>
      <c r="G1" s="91"/>
      <c r="H1" s="91"/>
      <c r="I1" s="91"/>
      <c r="J1" s="92" t="s">
        <v>35</v>
      </c>
      <c r="K1" s="93"/>
    </row>
    <row r="2" spans="1:12" ht="21.75" customHeight="1" x14ac:dyDescent="0.3">
      <c r="A2" s="72"/>
      <c r="B2" s="91"/>
      <c r="C2" s="91"/>
      <c r="D2" s="91"/>
      <c r="E2" s="91"/>
      <c r="F2" s="91"/>
      <c r="G2" s="91"/>
      <c r="H2" s="91"/>
      <c r="I2" s="91"/>
      <c r="J2" s="94" t="s">
        <v>93</v>
      </c>
      <c r="K2" s="95"/>
    </row>
    <row r="3" spans="1:12" ht="21.75" customHeight="1" x14ac:dyDescent="0.3">
      <c r="A3" s="72"/>
      <c r="B3" s="91"/>
      <c r="C3" s="91"/>
      <c r="D3" s="91"/>
      <c r="E3" s="91"/>
      <c r="F3" s="91"/>
      <c r="G3" s="91"/>
      <c r="H3" s="91"/>
      <c r="I3" s="91"/>
      <c r="J3" s="87" t="s">
        <v>94</v>
      </c>
      <c r="K3" s="88"/>
    </row>
    <row r="4" spans="1:12" ht="17.25" customHeight="1" x14ac:dyDescent="0.35">
      <c r="A4" s="1"/>
      <c r="B4" s="12"/>
      <c r="C4" s="12"/>
      <c r="D4" s="9"/>
      <c r="E4" s="9"/>
      <c r="F4" s="12"/>
      <c r="G4" s="9"/>
      <c r="H4" s="9"/>
      <c r="I4" s="9"/>
      <c r="J4" s="10"/>
      <c r="K4" s="11"/>
    </row>
    <row r="5" spans="1:12" ht="24.75" customHeight="1" x14ac:dyDescent="0.3">
      <c r="A5" s="8" t="s">
        <v>0</v>
      </c>
      <c r="B5" s="96" t="s">
        <v>36</v>
      </c>
      <c r="C5" s="96"/>
      <c r="D5" s="18"/>
      <c r="E5" s="13"/>
      <c r="F5" s="97" t="s">
        <v>1</v>
      </c>
      <c r="G5" s="97"/>
      <c r="H5" s="98"/>
      <c r="I5" s="52" t="s">
        <v>61</v>
      </c>
      <c r="J5" s="86"/>
      <c r="K5" s="86"/>
    </row>
    <row r="6" spans="1:12" ht="18" x14ac:dyDescent="0.35">
      <c r="A6" s="89"/>
      <c r="B6" s="89"/>
      <c r="C6" s="89"/>
      <c r="D6" s="90"/>
      <c r="E6" s="90"/>
      <c r="F6" s="89"/>
      <c r="G6" s="89"/>
      <c r="H6" s="89"/>
      <c r="I6" s="89"/>
      <c r="J6" s="89"/>
      <c r="K6" s="89"/>
    </row>
    <row r="7" spans="1:12" ht="22.5" customHeight="1" x14ac:dyDescent="0.3">
      <c r="A7" s="82" t="s">
        <v>2</v>
      </c>
      <c r="B7" s="82"/>
      <c r="C7" s="82"/>
      <c r="D7" s="82"/>
      <c r="E7" s="82"/>
      <c r="F7" s="82"/>
      <c r="G7" s="82" t="s">
        <v>3</v>
      </c>
      <c r="H7" s="82"/>
      <c r="I7" s="82"/>
      <c r="J7" s="82"/>
      <c r="K7" s="82"/>
    </row>
    <row r="8" spans="1:12" ht="60.75" customHeight="1" x14ac:dyDescent="0.3">
      <c r="A8" s="85" t="s">
        <v>71</v>
      </c>
      <c r="B8" s="85"/>
      <c r="C8" s="85"/>
      <c r="D8" s="85"/>
      <c r="E8" s="85"/>
      <c r="F8" s="85"/>
      <c r="G8" s="83" t="s">
        <v>37</v>
      </c>
      <c r="H8" s="83"/>
      <c r="I8" s="83"/>
      <c r="J8" s="83"/>
      <c r="K8" s="83"/>
    </row>
    <row r="9" spans="1:12" ht="21.75" customHeight="1" x14ac:dyDescent="0.3">
      <c r="A9" s="82" t="s">
        <v>4</v>
      </c>
      <c r="B9" s="82"/>
      <c r="C9" s="82"/>
      <c r="D9" s="82"/>
      <c r="E9" s="82"/>
      <c r="F9" s="82"/>
      <c r="G9" s="82"/>
      <c r="H9" s="82"/>
      <c r="I9" s="82"/>
      <c r="J9" s="82"/>
      <c r="K9" s="82"/>
    </row>
    <row r="10" spans="1:12" s="3" customFormat="1" ht="18.75" x14ac:dyDescent="0.2">
      <c r="A10" s="7" t="s">
        <v>5</v>
      </c>
      <c r="B10" s="84" t="s">
        <v>6</v>
      </c>
      <c r="C10" s="84"/>
      <c r="D10" s="17" t="s">
        <v>80</v>
      </c>
      <c r="E10" s="84" t="s">
        <v>7</v>
      </c>
      <c r="F10" s="84"/>
      <c r="G10" s="84"/>
      <c r="H10" s="84"/>
      <c r="I10" s="14" t="s">
        <v>57</v>
      </c>
      <c r="J10" s="84" t="s">
        <v>8</v>
      </c>
      <c r="K10" s="84"/>
    </row>
    <row r="11" spans="1:12" s="3" customFormat="1" ht="124.5" customHeight="1" x14ac:dyDescent="0.2">
      <c r="A11" s="20" t="s">
        <v>72</v>
      </c>
      <c r="B11" s="46" t="s">
        <v>73</v>
      </c>
      <c r="C11" s="47"/>
      <c r="D11" s="48" t="s">
        <v>81</v>
      </c>
      <c r="E11" s="25" t="s">
        <v>9</v>
      </c>
      <c r="F11" s="26"/>
      <c r="G11" s="26"/>
      <c r="H11" s="27"/>
      <c r="I11" s="21" t="s">
        <v>10</v>
      </c>
      <c r="J11" s="25" t="s">
        <v>11</v>
      </c>
      <c r="K11" s="27"/>
    </row>
    <row r="12" spans="1:12" s="3" customFormat="1" ht="57.75" customHeight="1" x14ac:dyDescent="0.2">
      <c r="A12" s="20" t="s">
        <v>101</v>
      </c>
      <c r="B12" s="46" t="s">
        <v>102</v>
      </c>
      <c r="C12" s="47"/>
      <c r="D12" s="49"/>
      <c r="E12" s="25" t="s">
        <v>48</v>
      </c>
      <c r="F12" s="26"/>
      <c r="G12" s="26"/>
      <c r="H12" s="27"/>
      <c r="I12" s="20" t="s">
        <v>49</v>
      </c>
      <c r="J12" s="25" t="s">
        <v>100</v>
      </c>
      <c r="K12" s="27"/>
    </row>
    <row r="13" spans="1:12" s="3" customFormat="1" ht="114.75" customHeight="1" x14ac:dyDescent="0.2">
      <c r="A13" s="20" t="s">
        <v>100</v>
      </c>
      <c r="B13" s="46" t="s">
        <v>74</v>
      </c>
      <c r="C13" s="47"/>
      <c r="D13" s="48" t="s">
        <v>82</v>
      </c>
      <c r="E13" s="25" t="s">
        <v>34</v>
      </c>
      <c r="F13" s="26"/>
      <c r="G13" s="26"/>
      <c r="H13" s="27"/>
      <c r="I13" s="20" t="s">
        <v>75</v>
      </c>
      <c r="J13" s="25" t="s">
        <v>59</v>
      </c>
      <c r="K13" s="27"/>
    </row>
    <row r="14" spans="1:12" s="3" customFormat="1" ht="126.75" customHeight="1" x14ac:dyDescent="0.2">
      <c r="A14" s="20" t="s">
        <v>64</v>
      </c>
      <c r="B14" s="46" t="s">
        <v>76</v>
      </c>
      <c r="C14" s="47"/>
      <c r="D14" s="50"/>
      <c r="E14" s="25" t="s">
        <v>38</v>
      </c>
      <c r="F14" s="26"/>
      <c r="G14" s="26"/>
      <c r="H14" s="27"/>
      <c r="I14" s="20" t="s">
        <v>77</v>
      </c>
      <c r="J14" s="25" t="s">
        <v>13</v>
      </c>
      <c r="K14" s="27"/>
    </row>
    <row r="15" spans="1:12" s="3" customFormat="1" ht="108" customHeight="1" x14ac:dyDescent="0.2">
      <c r="A15" s="20" t="s">
        <v>59</v>
      </c>
      <c r="B15" s="46" t="s">
        <v>78</v>
      </c>
      <c r="C15" s="47"/>
      <c r="D15" s="50"/>
      <c r="E15" s="25" t="s">
        <v>50</v>
      </c>
      <c r="F15" s="26"/>
      <c r="G15" s="26"/>
      <c r="H15" s="27"/>
      <c r="I15" s="20" t="s">
        <v>14</v>
      </c>
      <c r="J15" s="25" t="s">
        <v>59</v>
      </c>
      <c r="K15" s="27"/>
    </row>
    <row r="16" spans="1:12" s="16" customFormat="1" ht="48" customHeight="1" x14ac:dyDescent="0.2">
      <c r="A16" s="20" t="s">
        <v>15</v>
      </c>
      <c r="B16" s="46" t="s">
        <v>14</v>
      </c>
      <c r="C16" s="47"/>
      <c r="D16" s="50"/>
      <c r="E16" s="25" t="s">
        <v>95</v>
      </c>
      <c r="F16" s="26"/>
      <c r="G16" s="26"/>
      <c r="H16" s="27"/>
      <c r="I16" s="20" t="s">
        <v>96</v>
      </c>
      <c r="J16" s="25" t="s">
        <v>39</v>
      </c>
      <c r="K16" s="27"/>
      <c r="L16" s="3"/>
    </row>
    <row r="17" spans="1:13" s="16" customFormat="1" ht="114" customHeight="1" x14ac:dyDescent="0.2">
      <c r="A17" s="20" t="s">
        <v>97</v>
      </c>
      <c r="B17" s="46" t="s">
        <v>98</v>
      </c>
      <c r="C17" s="47"/>
      <c r="D17" s="49"/>
      <c r="E17" s="25" t="s">
        <v>99</v>
      </c>
      <c r="F17" s="26"/>
      <c r="G17" s="26"/>
      <c r="H17" s="27"/>
      <c r="I17" s="20" t="s">
        <v>96</v>
      </c>
      <c r="J17" s="25" t="s">
        <v>39</v>
      </c>
      <c r="K17" s="27"/>
      <c r="L17" s="3"/>
    </row>
    <row r="18" spans="1:13" s="3" customFormat="1" ht="80.25" customHeight="1" x14ac:dyDescent="0.2">
      <c r="A18" s="20" t="s">
        <v>70</v>
      </c>
      <c r="B18" s="46" t="s">
        <v>51</v>
      </c>
      <c r="C18" s="47"/>
      <c r="D18" s="23" t="s">
        <v>84</v>
      </c>
      <c r="E18" s="25" t="s">
        <v>40</v>
      </c>
      <c r="F18" s="26"/>
      <c r="G18" s="26"/>
      <c r="H18" s="27"/>
      <c r="I18" s="20" t="s">
        <v>41</v>
      </c>
      <c r="J18" s="25" t="s">
        <v>60</v>
      </c>
      <c r="K18" s="27"/>
    </row>
    <row r="19" spans="1:13" s="3" customFormat="1" ht="74.25" customHeight="1" x14ac:dyDescent="0.2">
      <c r="A19" s="20" t="s">
        <v>55</v>
      </c>
      <c r="B19" s="46" t="s">
        <v>42</v>
      </c>
      <c r="C19" s="47"/>
      <c r="D19" s="50" t="s">
        <v>83</v>
      </c>
      <c r="E19" s="25" t="s">
        <v>52</v>
      </c>
      <c r="F19" s="26"/>
      <c r="G19" s="26"/>
      <c r="H19" s="27"/>
      <c r="I19" s="20" t="s">
        <v>43</v>
      </c>
      <c r="J19" s="25" t="s">
        <v>58</v>
      </c>
      <c r="K19" s="27"/>
    </row>
    <row r="20" spans="1:13" s="3" customFormat="1" ht="78" customHeight="1" x14ac:dyDescent="0.2">
      <c r="A20" s="20" t="s">
        <v>59</v>
      </c>
      <c r="B20" s="46" t="s">
        <v>43</v>
      </c>
      <c r="C20" s="47"/>
      <c r="D20" s="49"/>
      <c r="E20" s="25" t="s">
        <v>46</v>
      </c>
      <c r="F20" s="26"/>
      <c r="G20" s="26"/>
      <c r="H20" s="27"/>
      <c r="I20" s="20" t="s">
        <v>12</v>
      </c>
      <c r="J20" s="25" t="s">
        <v>53</v>
      </c>
      <c r="K20" s="27"/>
    </row>
    <row r="21" spans="1:13" ht="27.75" customHeight="1" x14ac:dyDescent="0.3">
      <c r="A21" s="45" t="s">
        <v>16</v>
      </c>
      <c r="B21" s="45"/>
      <c r="C21" s="45"/>
      <c r="D21" s="45"/>
      <c r="E21" s="45"/>
      <c r="F21" s="45"/>
      <c r="G21" s="45"/>
      <c r="H21" s="45"/>
      <c r="I21" s="45"/>
      <c r="J21" s="45"/>
      <c r="K21" s="45"/>
      <c r="L21" s="3"/>
    </row>
    <row r="22" spans="1:13" ht="36.75" customHeight="1" x14ac:dyDescent="0.3">
      <c r="A22" s="72" t="s">
        <v>17</v>
      </c>
      <c r="B22" s="73"/>
      <c r="C22" s="73"/>
      <c r="D22" s="74"/>
      <c r="E22" s="52" t="s">
        <v>18</v>
      </c>
      <c r="F22" s="52"/>
      <c r="G22" s="52"/>
      <c r="H22" s="52"/>
      <c r="I22" s="52" t="s">
        <v>19</v>
      </c>
      <c r="J22" s="52"/>
      <c r="K22" s="52"/>
      <c r="L22" s="3"/>
    </row>
    <row r="23" spans="1:13" ht="60.75" customHeight="1" x14ac:dyDescent="0.3">
      <c r="A23" s="76" t="s">
        <v>54</v>
      </c>
      <c r="B23" s="77"/>
      <c r="C23" s="77"/>
      <c r="D23" s="78"/>
      <c r="E23" s="62" t="s">
        <v>91</v>
      </c>
      <c r="F23" s="63"/>
      <c r="G23" s="63"/>
      <c r="H23" s="64"/>
      <c r="I23" s="54" t="s">
        <v>31</v>
      </c>
      <c r="J23" s="55"/>
      <c r="K23" s="56"/>
      <c r="L23" s="3"/>
    </row>
    <row r="24" spans="1:13" ht="21.75" customHeight="1" x14ac:dyDescent="0.3">
      <c r="A24" s="79"/>
      <c r="B24" s="80"/>
      <c r="C24" s="80"/>
      <c r="D24" s="81"/>
      <c r="E24" s="65"/>
      <c r="F24" s="66"/>
      <c r="G24" s="66"/>
      <c r="H24" s="67"/>
      <c r="I24" s="57"/>
      <c r="J24" s="58"/>
      <c r="K24" s="59"/>
      <c r="L24" s="3"/>
    </row>
    <row r="25" spans="1:13" s="4" customFormat="1" ht="32.25" customHeight="1" x14ac:dyDescent="0.3">
      <c r="A25" s="45" t="s">
        <v>33</v>
      </c>
      <c r="B25" s="45"/>
      <c r="C25" s="45"/>
      <c r="D25" s="45"/>
      <c r="E25" s="45"/>
      <c r="F25" s="45"/>
      <c r="G25" s="45"/>
      <c r="H25" s="45"/>
      <c r="I25" s="45"/>
      <c r="J25" s="45"/>
      <c r="K25" s="45"/>
      <c r="L25" s="3"/>
    </row>
    <row r="26" spans="1:13" s="4" customFormat="1" ht="30.95" customHeight="1" x14ac:dyDescent="0.3">
      <c r="A26" s="60" t="s">
        <v>79</v>
      </c>
      <c r="B26" s="61"/>
      <c r="C26" s="61"/>
      <c r="D26" s="61"/>
      <c r="E26" s="61"/>
      <c r="F26" s="61"/>
      <c r="G26" s="61"/>
      <c r="H26" s="61"/>
      <c r="I26" s="61"/>
      <c r="J26" s="61"/>
      <c r="K26" s="61"/>
      <c r="L26" s="3"/>
    </row>
    <row r="27" spans="1:13" ht="30.95" customHeight="1" x14ac:dyDescent="0.3">
      <c r="A27" s="61"/>
      <c r="B27" s="61"/>
      <c r="C27" s="61"/>
      <c r="D27" s="61"/>
      <c r="E27" s="61"/>
      <c r="F27" s="61"/>
      <c r="G27" s="61"/>
      <c r="H27" s="61"/>
      <c r="I27" s="61"/>
      <c r="J27" s="61"/>
      <c r="K27" s="61"/>
      <c r="L27" s="3"/>
    </row>
    <row r="28" spans="1:13" s="5" customFormat="1" ht="14.25" hidden="1" customHeight="1" x14ac:dyDescent="0.2">
      <c r="A28" s="61"/>
      <c r="B28" s="61"/>
      <c r="C28" s="61"/>
      <c r="D28" s="61"/>
      <c r="E28" s="61"/>
      <c r="F28" s="61"/>
      <c r="G28" s="61"/>
      <c r="H28" s="61"/>
      <c r="I28" s="61"/>
      <c r="J28" s="61"/>
      <c r="K28" s="61"/>
      <c r="L28" s="3"/>
    </row>
    <row r="29" spans="1:13" s="5" customFormat="1" ht="14.25" hidden="1" customHeight="1" x14ac:dyDescent="0.2">
      <c r="A29" s="61"/>
      <c r="B29" s="61"/>
      <c r="C29" s="61"/>
      <c r="D29" s="61"/>
      <c r="E29" s="61"/>
      <c r="F29" s="61"/>
      <c r="G29" s="61"/>
      <c r="H29" s="61"/>
      <c r="I29" s="61"/>
      <c r="J29" s="61"/>
      <c r="K29" s="61"/>
      <c r="L29" s="3"/>
    </row>
    <row r="30" spans="1:13" s="5" customFormat="1" ht="42.75" customHeight="1" x14ac:dyDescent="0.2">
      <c r="A30" s="28" t="s">
        <v>20</v>
      </c>
      <c r="B30" s="29"/>
      <c r="C30" s="29"/>
      <c r="D30" s="29"/>
      <c r="E30" s="29"/>
      <c r="F30" s="29"/>
      <c r="G30" s="29"/>
      <c r="H30" s="29"/>
      <c r="I30" s="29"/>
      <c r="J30" s="29"/>
      <c r="K30" s="29"/>
      <c r="L30" s="3"/>
      <c r="M30"/>
    </row>
    <row r="31" spans="1:13" ht="18" x14ac:dyDescent="0.3">
      <c r="A31" s="75" t="s">
        <v>21</v>
      </c>
      <c r="B31" s="75"/>
      <c r="C31" s="75"/>
      <c r="D31" s="75" t="s">
        <v>47</v>
      </c>
      <c r="E31" s="75"/>
      <c r="F31" s="75"/>
      <c r="G31" s="19" t="s">
        <v>22</v>
      </c>
      <c r="H31" s="19" t="s">
        <v>66</v>
      </c>
      <c r="I31" s="19" t="s">
        <v>85</v>
      </c>
      <c r="J31" s="75" t="s">
        <v>23</v>
      </c>
      <c r="K31" s="75"/>
      <c r="L31" s="3"/>
    </row>
    <row r="32" spans="1:13" ht="78.75" customHeight="1" x14ac:dyDescent="0.3">
      <c r="A32" s="25" t="s">
        <v>67</v>
      </c>
      <c r="B32" s="26"/>
      <c r="C32" s="27"/>
      <c r="D32" s="53" t="s">
        <v>69</v>
      </c>
      <c r="E32" s="53"/>
      <c r="F32" s="53"/>
      <c r="G32" s="22">
        <v>0.85</v>
      </c>
      <c r="H32" s="23" t="s">
        <v>68</v>
      </c>
      <c r="I32" s="23" t="s">
        <v>90</v>
      </c>
      <c r="J32" s="53" t="s">
        <v>59</v>
      </c>
      <c r="K32" s="53"/>
      <c r="L32" s="3"/>
    </row>
    <row r="33" spans="1:12" ht="65.25" customHeight="1" x14ac:dyDescent="0.3">
      <c r="A33" s="25" t="s">
        <v>44</v>
      </c>
      <c r="B33" s="26"/>
      <c r="C33" s="27"/>
      <c r="D33" s="25" t="s">
        <v>62</v>
      </c>
      <c r="E33" s="26"/>
      <c r="F33" s="27"/>
      <c r="G33" s="22">
        <v>0.9</v>
      </c>
      <c r="H33" s="23" t="s">
        <v>45</v>
      </c>
      <c r="I33" s="24" t="s">
        <v>86</v>
      </c>
      <c r="J33" s="25" t="s">
        <v>59</v>
      </c>
      <c r="K33" s="27"/>
      <c r="L33" s="3"/>
    </row>
    <row r="34" spans="1:12" ht="69" customHeight="1" x14ac:dyDescent="0.3">
      <c r="A34" s="69" t="s">
        <v>92</v>
      </c>
      <c r="B34" s="70"/>
      <c r="C34" s="70"/>
      <c r="D34" s="70"/>
      <c r="E34" s="70"/>
      <c r="F34" s="70"/>
      <c r="G34" s="70"/>
      <c r="H34" s="70"/>
      <c r="I34" s="70"/>
      <c r="J34" s="70"/>
      <c r="K34" s="71"/>
      <c r="L34" s="3"/>
    </row>
    <row r="35" spans="1:12" ht="29.25" customHeight="1" x14ac:dyDescent="0.3">
      <c r="A35" s="45" t="s">
        <v>24</v>
      </c>
      <c r="B35" s="45"/>
      <c r="C35" s="45"/>
      <c r="D35" s="45"/>
      <c r="E35" s="45"/>
      <c r="F35" s="45"/>
      <c r="G35" s="45"/>
      <c r="H35" s="45"/>
      <c r="I35" s="45"/>
      <c r="J35" s="45"/>
      <c r="K35" s="45"/>
      <c r="L35" s="3"/>
    </row>
    <row r="36" spans="1:12" ht="24.75" customHeight="1" x14ac:dyDescent="0.3">
      <c r="A36" s="52" t="s">
        <v>25</v>
      </c>
      <c r="B36" s="52"/>
      <c r="C36" s="52"/>
      <c r="D36" s="52"/>
      <c r="E36" s="52"/>
      <c r="F36" s="52"/>
      <c r="G36" s="52"/>
      <c r="H36" s="52"/>
      <c r="I36" s="52"/>
      <c r="J36" s="52"/>
      <c r="K36" s="52"/>
      <c r="L36" s="3"/>
    </row>
    <row r="37" spans="1:12" ht="18" x14ac:dyDescent="0.3">
      <c r="A37" s="51" t="s">
        <v>65</v>
      </c>
      <c r="B37" s="51"/>
      <c r="C37" s="51"/>
      <c r="D37" s="51"/>
      <c r="E37" s="51"/>
      <c r="F37" s="51"/>
      <c r="G37" s="51"/>
      <c r="H37" s="51"/>
      <c r="I37" s="51"/>
      <c r="J37" s="51"/>
      <c r="K37" s="51"/>
      <c r="L37" s="3"/>
    </row>
    <row r="38" spans="1:12" ht="20.25" hidden="1" customHeight="1" x14ac:dyDescent="0.3">
      <c r="A38" s="68" t="s">
        <v>26</v>
      </c>
      <c r="B38" s="68"/>
      <c r="C38" s="68"/>
      <c r="D38" s="68"/>
      <c r="E38" s="68"/>
      <c r="F38" s="68"/>
      <c r="G38" s="68"/>
      <c r="H38" s="68"/>
      <c r="I38" s="68"/>
      <c r="J38" s="68"/>
      <c r="K38" s="68"/>
      <c r="L38" s="3"/>
    </row>
    <row r="39" spans="1:12" ht="111" hidden="1" customHeight="1" x14ac:dyDescent="0.3">
      <c r="A39" s="51" t="s">
        <v>27</v>
      </c>
      <c r="B39" s="51"/>
      <c r="C39" s="51"/>
      <c r="D39" s="51"/>
      <c r="E39" s="51"/>
      <c r="F39" s="51"/>
      <c r="G39" s="51"/>
      <c r="H39" s="51"/>
      <c r="I39" s="51"/>
      <c r="J39" s="51"/>
      <c r="K39" s="51"/>
      <c r="L39" s="3"/>
    </row>
    <row r="40" spans="1:12" ht="30" customHeight="1" x14ac:dyDescent="0.3">
      <c r="A40" s="28" t="s">
        <v>28</v>
      </c>
      <c r="B40" s="29"/>
      <c r="C40" s="29"/>
      <c r="D40" s="30"/>
      <c r="E40" s="45" t="s">
        <v>29</v>
      </c>
      <c r="F40" s="45"/>
      <c r="G40" s="45"/>
      <c r="H40" s="45"/>
      <c r="I40" s="45" t="s">
        <v>30</v>
      </c>
      <c r="J40" s="45"/>
      <c r="K40" s="45"/>
      <c r="L40" s="3"/>
    </row>
    <row r="41" spans="1:12" ht="30" customHeight="1" x14ac:dyDescent="0.3">
      <c r="A41" s="31" t="s">
        <v>88</v>
      </c>
      <c r="B41" s="32"/>
      <c r="C41" s="32"/>
      <c r="D41" s="33"/>
      <c r="E41" s="44" t="s">
        <v>87</v>
      </c>
      <c r="F41" s="44"/>
      <c r="G41" s="44"/>
      <c r="H41" s="44"/>
      <c r="I41" s="37" t="s">
        <v>32</v>
      </c>
      <c r="J41" s="38"/>
      <c r="K41" s="39"/>
      <c r="L41" s="3"/>
    </row>
    <row r="42" spans="1:12" ht="51.75" customHeight="1" x14ac:dyDescent="0.3">
      <c r="A42" s="34" t="s">
        <v>89</v>
      </c>
      <c r="B42" s="35"/>
      <c r="C42" s="35"/>
      <c r="D42" s="36"/>
      <c r="E42" s="43" t="s">
        <v>63</v>
      </c>
      <c r="F42" s="43"/>
      <c r="G42" s="43"/>
      <c r="H42" s="43"/>
      <c r="I42" s="40"/>
      <c r="J42" s="41"/>
      <c r="K42" s="42"/>
      <c r="L42" s="3"/>
    </row>
    <row r="43" spans="1:12" ht="36.75" customHeight="1" x14ac:dyDescent="0.3"/>
    <row r="44" spans="1:12" ht="36.75" customHeight="1" x14ac:dyDescent="0.3"/>
    <row r="45" spans="1:12" ht="36.75" customHeight="1" x14ac:dyDescent="0.3"/>
    <row r="46" spans="1:12" ht="36.75" customHeight="1" x14ac:dyDescent="0.3"/>
    <row r="47" spans="1:12" ht="12.75" customHeight="1" x14ac:dyDescent="0.3"/>
    <row r="48" spans="1:12" ht="24.95" customHeight="1" x14ac:dyDescent="0.3"/>
    <row r="49" ht="20.100000000000001" customHeight="1" x14ac:dyDescent="0.3"/>
    <row r="50" ht="20.100000000000001" customHeight="1" x14ac:dyDescent="0.3"/>
    <row r="51" ht="20.100000000000001" customHeight="1" x14ac:dyDescent="0.3"/>
    <row r="52" ht="21" customHeight="1" x14ac:dyDescent="0.3"/>
    <row r="53" ht="21" customHeight="1" x14ac:dyDescent="0.3"/>
    <row r="54" ht="21" customHeight="1" x14ac:dyDescent="0.3"/>
    <row r="55" ht="21" customHeight="1" x14ac:dyDescent="0.3"/>
    <row r="56" ht="21" customHeight="1" x14ac:dyDescent="0.3"/>
    <row r="57" ht="26.25" customHeight="1" x14ac:dyDescent="0.3"/>
    <row r="58" ht="26.25" customHeight="1" x14ac:dyDescent="0.3"/>
    <row r="59" ht="26.25" customHeight="1" x14ac:dyDescent="0.3"/>
    <row r="60" ht="26.25" customHeight="1" x14ac:dyDescent="0.3"/>
    <row r="61" ht="26.25" customHeight="1" x14ac:dyDescent="0.3"/>
    <row r="62" ht="26.25" customHeight="1" x14ac:dyDescent="0.3"/>
    <row r="63" ht="26.25" customHeight="1" x14ac:dyDescent="0.3"/>
    <row r="64" ht="26.25" customHeight="1" x14ac:dyDescent="0.3"/>
    <row r="65" ht="21" customHeight="1" x14ac:dyDescent="0.3"/>
    <row r="66" ht="21" customHeight="1" x14ac:dyDescent="0.3"/>
    <row r="67" ht="21" customHeight="1" x14ac:dyDescent="0.3"/>
    <row r="68" ht="26.25" customHeight="1" x14ac:dyDescent="0.3"/>
    <row r="69" ht="24" customHeight="1" x14ac:dyDescent="0.3"/>
    <row r="70" ht="21" customHeight="1" x14ac:dyDescent="0.3"/>
    <row r="71" ht="21" customHeight="1" x14ac:dyDescent="0.3"/>
    <row r="72" ht="21" customHeight="1" x14ac:dyDescent="0.3"/>
    <row r="73" ht="21" customHeight="1" x14ac:dyDescent="0.3"/>
    <row r="74" ht="21" customHeight="1" x14ac:dyDescent="0.3"/>
    <row r="75" ht="21" customHeight="1" x14ac:dyDescent="0.3"/>
    <row r="76" ht="27.75" customHeight="1" x14ac:dyDescent="0.3"/>
    <row r="77" ht="21" customHeight="1" x14ac:dyDescent="0.3"/>
    <row r="78" ht="21" customHeight="1" x14ac:dyDescent="0.3"/>
    <row r="79" ht="21" customHeight="1" x14ac:dyDescent="0.3"/>
    <row r="80" ht="24.75" customHeight="1" x14ac:dyDescent="0.3"/>
    <row r="81" ht="12" customHeight="1" x14ac:dyDescent="0.3"/>
    <row r="82" ht="22.5" customHeight="1" x14ac:dyDescent="0.3"/>
    <row r="83" ht="26.25" customHeight="1" x14ac:dyDescent="0.3"/>
    <row r="84" ht="25.5" customHeight="1" x14ac:dyDescent="0.3"/>
  </sheetData>
  <customSheetViews>
    <customSheetView guid="{A4FFE319-4DF5-454B-B8C9-684C20C84D25}" scale="80" showPageBreaks="1" showGridLines="0" fitToPage="1" hiddenRows="1" hiddenColumns="1" topLeftCell="A31">
      <selection activeCell="D34" sqref="D34:F34"/>
      <pageMargins left="0.47244094488188981" right="0.31496062992125984" top="0.39370078740157483" bottom="0.59055118110236227" header="0" footer="0.39370078740157483"/>
      <pageSetup scale="59" fitToHeight="0" orientation="landscape" r:id="rId1"/>
      <headerFooter alignWithMargins="0">
        <oddHeader>&amp;R&amp;"Verdana,Normal"&amp;11</oddHeader>
        <oddFooter xml:space="preserve">&amp;R&amp;"Verdana,Normal"&amp;11Página &amp;P de &amp;N&amp;10  </oddFooter>
      </headerFooter>
    </customSheetView>
    <customSheetView guid="{A8ABA6B5-A382-4D38-95DB-394878F9A747}" scale="73" showPageBreaks="1" showGridLines="0" fitToPage="1" hiddenRows="1" hiddenColumns="1" view="pageBreakPreview" topLeftCell="A34">
      <selection activeCell="D35" sqref="D35:F35"/>
      <pageMargins left="0.47244094488188981" right="0.31496062992125984" top="0.39370078740157483" bottom="0.59055118110236227" header="0" footer="0.39370078740157483"/>
      <pageSetup scale="59" fitToHeight="0" orientation="landscape" r:id="rId2"/>
      <headerFooter alignWithMargins="0">
        <oddHeader>&amp;R&amp;"Verdana,Normal"&amp;11</oddHeader>
        <oddFooter xml:space="preserve">&amp;R&amp;"Verdana,Normal"&amp;11Página &amp;P de &amp;N&amp;10  </oddFooter>
      </headerFooter>
    </customSheetView>
    <customSheetView guid="{40497076-BE99-407E-AF85-164CC7842B86}" scale="70" showPageBreaks="1" showGridLines="0" fitToPage="1" hiddenRows="1" hiddenColumns="1" view="pageBreakPreview">
      <selection activeCell="B5" sqref="B5"/>
      <pageMargins left="0.47244094488188981" right="0.31496062992125984" top="0.39370078740157483" bottom="0.59055118110236227" header="0" footer="0.39370078740157483"/>
      <pageSetup scale="67" fitToHeight="0" orientation="landscape" r:id="rId3"/>
      <headerFooter alignWithMargins="0">
        <oddHeader>&amp;R&amp;"Verdana,Normal"&amp;11</oddHeader>
        <oddFooter xml:space="preserve">&amp;R&amp;"Verdana,Normal"&amp;11Página &amp;P de &amp;N&amp;10  </oddFooter>
      </headerFooter>
    </customSheetView>
    <customSheetView guid="{4DD0F281-E162-47B2-8EC0-B9AFE7B7030A}" scale="73" showPageBreaks="1" showGridLines="0" fitToPage="1" hiddenRows="1" hiddenColumns="1" view="pageBreakPreview" topLeftCell="A31">
      <selection activeCell="F45" sqref="F45"/>
      <pageMargins left="0.47244094488188981" right="0.31496062992125984" top="0.39370078740157483" bottom="0.59055118110236227" header="0" footer="0.39370078740157483"/>
      <pageSetup scale="58" fitToHeight="0" orientation="landscape" r:id="rId4"/>
      <headerFooter alignWithMargins="0">
        <oddHeader>&amp;R&amp;"Verdana,Normal"&amp;11</oddHeader>
        <oddFooter xml:space="preserve">&amp;R&amp;"Verdana,Normal"&amp;11Página &amp;P de &amp;N&amp;10  </oddFooter>
      </headerFooter>
    </customSheetView>
  </customSheetViews>
  <mergeCells count="83">
    <mergeCell ref="B13:C13"/>
    <mergeCell ref="I5:K5"/>
    <mergeCell ref="A7:F7"/>
    <mergeCell ref="J3:K3"/>
    <mergeCell ref="A1:A3"/>
    <mergeCell ref="A6:K6"/>
    <mergeCell ref="B1:I3"/>
    <mergeCell ref="J1:K1"/>
    <mergeCell ref="J2:K2"/>
    <mergeCell ref="G7:K7"/>
    <mergeCell ref="B5:C5"/>
    <mergeCell ref="F5:H5"/>
    <mergeCell ref="E14:H14"/>
    <mergeCell ref="J14:K14"/>
    <mergeCell ref="J15:K15"/>
    <mergeCell ref="D13:D17"/>
    <mergeCell ref="J13:K13"/>
    <mergeCell ref="A9:K9"/>
    <mergeCell ref="G8:K8"/>
    <mergeCell ref="E10:H10"/>
    <mergeCell ref="A8:F8"/>
    <mergeCell ref="B10:C10"/>
    <mergeCell ref="J10:K10"/>
    <mergeCell ref="A38:K38"/>
    <mergeCell ref="A37:K37"/>
    <mergeCell ref="A30:K30"/>
    <mergeCell ref="A25:K25"/>
    <mergeCell ref="A34:K34"/>
    <mergeCell ref="A36:K36"/>
    <mergeCell ref="A32:C32"/>
    <mergeCell ref="D32:F32"/>
    <mergeCell ref="A31:C31"/>
    <mergeCell ref="D31:F31"/>
    <mergeCell ref="J31:K31"/>
    <mergeCell ref="J33:K33"/>
    <mergeCell ref="D33:F33"/>
    <mergeCell ref="A33:C33"/>
    <mergeCell ref="E22:H22"/>
    <mergeCell ref="J32:K32"/>
    <mergeCell ref="I23:K24"/>
    <mergeCell ref="A26:K29"/>
    <mergeCell ref="E23:H24"/>
    <mergeCell ref="A22:D22"/>
    <mergeCell ref="A23:D24"/>
    <mergeCell ref="E13:H13"/>
    <mergeCell ref="B17:C17"/>
    <mergeCell ref="B18:C18"/>
    <mergeCell ref="B20:C20"/>
    <mergeCell ref="J20:K20"/>
    <mergeCell ref="B15:C15"/>
    <mergeCell ref="E15:H15"/>
    <mergeCell ref="J18:K18"/>
    <mergeCell ref="B19:C19"/>
    <mergeCell ref="E19:H19"/>
    <mergeCell ref="J19:K19"/>
    <mergeCell ref="D19:D20"/>
    <mergeCell ref="B16:C16"/>
    <mergeCell ref="E17:H17"/>
    <mergeCell ref="J17:K17"/>
    <mergeCell ref="B14:C14"/>
    <mergeCell ref="B11:C11"/>
    <mergeCell ref="E11:H11"/>
    <mergeCell ref="J11:K11"/>
    <mergeCell ref="B12:C12"/>
    <mergeCell ref="E12:H12"/>
    <mergeCell ref="D11:D12"/>
    <mergeCell ref="J12:K12"/>
    <mergeCell ref="E16:H16"/>
    <mergeCell ref="J16:K16"/>
    <mergeCell ref="A40:D40"/>
    <mergeCell ref="A41:D41"/>
    <mergeCell ref="A42:D42"/>
    <mergeCell ref="I41:K42"/>
    <mergeCell ref="E42:H42"/>
    <mergeCell ref="E41:H41"/>
    <mergeCell ref="I40:K40"/>
    <mergeCell ref="E40:H40"/>
    <mergeCell ref="A21:K21"/>
    <mergeCell ref="E20:H20"/>
    <mergeCell ref="E18:H18"/>
    <mergeCell ref="A39:K39"/>
    <mergeCell ref="A35:K35"/>
    <mergeCell ref="I22:K22"/>
  </mergeCells>
  <phoneticPr fontId="1" type="noConversion"/>
  <pageMargins left="0.47244094488188981" right="0.31496062992125984" top="0.39370078740157483" bottom="0.59055118110236227" header="0" footer="0.39370078740157483"/>
  <pageSetup scale="59" fitToHeight="0" orientation="landscape" r:id="rId5"/>
  <headerFooter alignWithMargins="0">
    <oddHeader>&amp;R&amp;"Verdana,Normal"&amp;11</oddHeader>
    <oddFooter xml:space="preserve">&amp;R&amp;"Verdana,Normal"&amp;11Página &amp;P de &amp;N&amp;10  </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
  <sheetViews>
    <sheetView workbookViewId="0">
      <selection activeCell="B3" sqref="B3"/>
    </sheetView>
  </sheetViews>
  <sheetFormatPr baseColWidth="10" defaultRowHeight="12.75" x14ac:dyDescent="0.2"/>
  <sheetData>
    <row r="1" spans="1:4" x14ac:dyDescent="0.2">
      <c r="A1">
        <v>40</v>
      </c>
      <c r="B1" s="15">
        <v>0.3</v>
      </c>
      <c r="C1">
        <f>+A1*B1</f>
        <v>12</v>
      </c>
    </row>
    <row r="3" spans="1:4" x14ac:dyDescent="0.2">
      <c r="A3">
        <v>20</v>
      </c>
      <c r="C3">
        <v>20</v>
      </c>
    </row>
    <row r="4" spans="1:4" x14ac:dyDescent="0.2">
      <c r="A4">
        <v>10</v>
      </c>
      <c r="B4" s="15">
        <f>+A4/40</f>
        <v>0.25</v>
      </c>
      <c r="C4">
        <v>12</v>
      </c>
      <c r="D4" s="15">
        <f>+C4/40</f>
        <v>0.3</v>
      </c>
    </row>
    <row r="5" spans="1:4" x14ac:dyDescent="0.2">
      <c r="A5">
        <v>10</v>
      </c>
      <c r="B5" s="15">
        <f>+A5/40</f>
        <v>0.25</v>
      </c>
      <c r="C5">
        <v>4</v>
      </c>
      <c r="D5" s="15">
        <f t="shared" ref="D5:D6" si="0">+C5/40</f>
        <v>0.1</v>
      </c>
    </row>
    <row r="6" spans="1:4" x14ac:dyDescent="0.2">
      <c r="A6">
        <f>SUM(A4:A5)</f>
        <v>20</v>
      </c>
      <c r="C6">
        <v>4</v>
      </c>
      <c r="D6" s="15">
        <f t="shared" si="0"/>
        <v>0.1</v>
      </c>
    </row>
  </sheetData>
  <customSheetViews>
    <customSheetView guid="{A4FFE319-4DF5-454B-B8C9-684C20C84D25}">
      <selection activeCell="B37" sqref="B37"/>
      <pageMargins left="0.7" right="0.7" top="0.75" bottom="0.75" header="0.3" footer="0.3"/>
    </customSheetView>
    <customSheetView guid="{A8ABA6B5-A382-4D38-95DB-394878F9A747}">
      <selection activeCell="B37" sqref="B37"/>
      <pageMargins left="0.7" right="0.7" top="0.75" bottom="0.75" header="0.3" footer="0.3"/>
    </customSheetView>
    <customSheetView guid="{4DD0F281-E162-47B2-8EC0-B9AFE7B7030A}">
      <selection activeCell="B37" sqref="B37"/>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uts:outSpaceData xmlns:outs="http://schemas.microsoft.com/office/2009/outspace/metadata">
  <outs:relatedDates>
    <outs:relatedDate>
      <outs:type>3</outs:type>
      <outs:displayName>Last Modified</outs:displayName>
      <outs:dateTime>2009-10-22T22:52:14Z</outs:dateTime>
      <outs:isPinned>true</outs:isPinned>
    </outs:relatedDate>
    <outs:relatedDate>
      <outs:type>2</outs:type>
      <outs:displayName>Created</outs:displayName>
      <outs:dateTime>2008-09-05T14:05:45Z</outs:dateTime>
      <outs:isPinned>true</outs:isPinned>
    </outs:relatedDate>
    <outs:relatedDate>
      <outs:type>4</outs:type>
      <outs:displayName>Last Printed</outs:displayName>
      <outs:dateTime>2009-10-22T22:27:12Z</outs:dateTime>
      <outs:isPinned>true</outs:isPinned>
    </outs:relatedDate>
  </outs:relatedDates>
  <outs:relatedDocuments>
    <outs:relatedDocument>
      <outs:type>2</outs:type>
      <outs:displayName>Other documents in current folder</outs:displayName>
      <outs:uri/>
      <outs:isPinned>true</outs:isPinned>
    </outs:relatedDocument>
  </outs:relatedDocuments>
  <outs:relatedPeople>
    <outs:relatedPeopleItem>
      <outs:category>Author</outs:category>
      <outs:people>
        <outs:relatedPerson>
          <outs:displayName>microsoft</outs:displayName>
          <outs:accountName/>
        </outs:relatedPerson>
      </outs:people>
      <outs:source>0</outs:source>
      <outs:isPinned>true</outs:isPinned>
    </outs:relatedPeopleItem>
    <outs:relatedPeopleItem>
      <outs:category>Last modified by</outs:category>
      <outs:people>
        <outs:relatedPerson>
          <outs:displayName>WILMAN VEGA CASTILLA</outs:displayName>
          <outs:accountName/>
        </outs:relatedPerson>
      </outs:people>
      <outs:source>0</outs:source>
      <outs:isPinned>true</outs:isPinned>
    </outs:relatedPeopleItem>
    <outs:relatedPeopleItem>
      <outs:category>Manager</outs:category>
      <outs:people/>
      <outs:source>0</outs:source>
      <outs:isPinned>false</outs:isPinned>
    </outs:relatedPeopleItem>
  </outs:relatedPeople>
  <propertyMetadataList xmlns="http://schemas.microsoft.com/office/2009/outspace/metadata">
    <propertyMetadata>
      <type>0</type>
      <propertyId>2228224</propertyId>
      <propertyName/>
      <isPinned>true</isPinned>
    </propertyMetadata>
    <propertyMetadata>
      <type>0</type>
      <propertyId>14</propertyId>
      <propertyName/>
      <isPinned>true</isPinned>
    </propertyMetadata>
    <propertyMetadata>
      <type>0</type>
      <propertyId>8</propertyId>
      <propertyName/>
      <isPinned>true</isPinned>
    </propertyMetadata>
    <propertyMetadata>
      <type>0</type>
      <propertyId>6</propertyId>
      <propertyName/>
      <isPinned>false</isPinned>
    </propertyMetadata>
    <propertyMetadata>
      <type>0</type>
      <propertyId>655365</propertyId>
      <propertyName/>
      <isPinned>false</isPinned>
    </propertyMetadata>
    <propertyMetadata>
      <type>0</type>
      <propertyId>1</propertyId>
      <propertyName/>
      <isPinned>false</isPinned>
    </propertyMetadata>
    <propertyMetadata>
      <type>0</type>
      <propertyId>0</propertyId>
      <propertyName/>
      <isPinned>true</isPinned>
    </propertyMetadata>
    <propertyMetadata>
      <type>0</type>
      <propertyId>13</propertyId>
      <propertyName/>
      <isPinned>false</isPinned>
    </propertyMetadata>
    <propertyMetadata>
      <type>0</type>
      <propertyId>1179653</propertyId>
      <propertyName/>
      <isPinned>false</isPinned>
    </propertyMetadata>
    <propertyMetadata>
      <type>0</type>
      <propertyId>22</propertyId>
      <propertyName/>
      <isPinned>false</isPinned>
    </propertyMetadata>
  </propertyMetadataList>
  <outs:corruptMetadataWasLost/>
</outs:outSpaceData>
</file>

<file path=customXml/itemProps1.xml><?xml version="1.0" encoding="utf-8"?>
<ds:datastoreItem xmlns:ds="http://schemas.openxmlformats.org/officeDocument/2006/customXml" ds:itemID="{B7E3AF91-0A31-4CDD-AB32-5AD5FD2A48E8}">
  <ds:schemaRefs>
    <ds:schemaRef ds:uri="http://schemas.microsoft.com/office/2009/outspace/metadat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DOC. CARACTERIZACION FINAL</vt:lpstr>
      <vt:lpstr>Hoja1</vt:lpstr>
      <vt:lpstr>'DOC. CARACTERIZACION FINAL'!Títulos_a_imprimir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observatorio</cp:lastModifiedBy>
  <cp:revision/>
  <cp:lastPrinted>2017-07-04T20:26:18Z</cp:lastPrinted>
  <dcterms:created xsi:type="dcterms:W3CDTF">2008-09-05T14:05:45Z</dcterms:created>
  <dcterms:modified xsi:type="dcterms:W3CDTF">2022-06-08T17:13:16Z</dcterms:modified>
</cp:coreProperties>
</file>