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lifford\Documents\LEY DE TRANSPARENCIA 2017\"/>
    </mc:Choice>
  </mc:AlternateContent>
  <bookViews>
    <workbookView xWindow="0" yWindow="0" windowWidth="24000" windowHeight="8355"/>
  </bookViews>
  <sheets>
    <sheet name="Hoja1" sheetId="1" r:id="rId1"/>
    <sheet name="Hoja2" sheetId="2" r:id="rId2"/>
    <sheet name="Hoja3" sheetId="3" r:id="rId3"/>
  </sheets>
  <calcPr calcId="152511"/>
</workbook>
</file>

<file path=xl/calcChain.xml><?xml version="1.0" encoding="utf-8"?>
<calcChain xmlns="http://schemas.openxmlformats.org/spreadsheetml/2006/main">
  <c r="C14" i="2" l="1"/>
  <c r="B69" i="1"/>
  <c r="B70" i="1"/>
  <c r="B71" i="1"/>
  <c r="B72" i="1"/>
  <c r="B73" i="1"/>
  <c r="B74" i="1"/>
  <c r="B75" i="1"/>
  <c r="B76" i="1"/>
  <c r="B77" i="1"/>
  <c r="B78" i="1"/>
</calcChain>
</file>

<file path=xl/sharedStrings.xml><?xml version="1.0" encoding="utf-8"?>
<sst xmlns="http://schemas.openxmlformats.org/spreadsheetml/2006/main" count="344" uniqueCount="205">
  <si>
    <t>SERVICIO</t>
  </si>
  <si>
    <t>TIEMPO DE TRÁMITE</t>
  </si>
  <si>
    <t>TARIFA</t>
  </si>
  <si>
    <t>REQUISITOS</t>
  </si>
  <si>
    <t>SMMLV</t>
  </si>
  <si>
    <t>EN $</t>
  </si>
  <si>
    <t>SERVICIOS DE LA CÁMARA DE COMERCIO DE VALLEDUPAR</t>
  </si>
  <si>
    <t>IMPUESTO DE REGISTRO</t>
  </si>
  <si>
    <t>REGISTROS PÚBLICOS</t>
  </si>
  <si>
    <t>DESARROLLO REGIONAL</t>
  </si>
  <si>
    <t>GESTIÓN DE AFILIADOS</t>
  </si>
  <si>
    <t>CONCILIACIÓN Y ARBITRAJE</t>
  </si>
  <si>
    <t>LOGÍSTICA Y EVENTOS</t>
  </si>
  <si>
    <t>PARA TENER EN CUENTA</t>
  </si>
  <si>
    <t>N/A</t>
  </si>
  <si>
    <t>PQR¨S</t>
  </si>
  <si>
    <t>• Formato de Solicitud de Servicio del Observatorio  Socioeconómico.
• Aprobación de la Solicitud por el Presidente Ejecutivo de la Cámara de Comercio de Valledupar.</t>
  </si>
  <si>
    <t>Viabilidad, disponibilidad y pertinencia del estudio o investigación</t>
  </si>
  <si>
    <t>CONCILIACIÓN</t>
  </si>
  <si>
    <t xml:space="preserve">Cuantía indeterminada                                 Menos de 8                                                        De 8 a 13                                                            De más de 13 a 17                                             De más de 17 a 35                                             De más de 35 a 52                                               De más de 52                                                Tarifa máxima </t>
  </si>
  <si>
    <t xml:space="preserve">14 smldv                         9 smldv                        13 smldv                                16 smldv                          21smldv                                 25 smldv                              3,5 % smmlv                         30 smmlv                                 </t>
  </si>
  <si>
    <t>NA</t>
  </si>
  <si>
    <t>ARBITRAJE</t>
  </si>
  <si>
    <t>Menos de 10                                                          De 10 a 176                                                     Más de 176 a 529                                           Más de 529 a 882                                          Más de 882 a 1764                                    Mayor de 1764                                              Límite de honorarios                                    Cuantía indeterminada</t>
  </si>
  <si>
    <t>10 smldv                             3,25% de la cuantía                              2,25% de la cuantía              2% de la cuantía                  1,75% de la cuantía             1,5% de la cuantía                 1,000 smmlv de la cuantía  *Se asimilan a los de mayor cuantía para los gastos iniciales</t>
  </si>
  <si>
    <t xml:space="preserve">Una vez se instale el Tribunal de Arbitramento, los árbitros se encargaran de todo el procedimiento.  Ley 1563 de 2012 </t>
  </si>
  <si>
    <t>INSOLVENCIA</t>
  </si>
  <si>
    <t xml:space="preserve">                        De 0 hasta 1                          Más de 1 hasta 10                                          Más de 10 hasta 20                                       Más de 20 hasta 40                                        Más de 40 hasta 60                                       Más de 60 hasta 80                                       Más de 80 hasta 100                                     Más de 100 hasta 120                                    Más de 120 hasta 140                                        Más de 140 hasta 160                                   Más de 160 hasta 180                                   Más de 180 hasta 200                                    Más de 200 hasta 220                                    Más de 220 hasta 240                                    Más de 240 hasta 260                                   Más de 260 hasta 280                                   Más de 280 hasta 300                                   Más de 300 hasta 320                                    Más de 320 hasta 340                                   Más de 340 hasta 360                                    Más de 360 hasta 380                                    Más de 380 hasta 400                                   Más de 400</t>
  </si>
  <si>
    <t xml:space="preserve"> 0,018                                                           0,7                                               1                                               2,5                                           3,2                                            4,4                                            5,6                                            6,8                                               8                                               9,2                                                  10,4                                        11,6                                        12,8                                           14                                              15,2                                        16,4                                         17,6                                        18,8                                            20                                           21,2                                        22,4                                        23,6                                              25                                                           </t>
  </si>
  <si>
    <t>En caso de que la solicitud sea presentada por una apoderado judicial, este debe estar debidamente constituido y acompañado del poder correspondiente, el cuan debe tener la facultad expresa para conciliar. Decreto 2677 de del 21 de diciembre de 2012, ley 1380 de enero 25 de 2010</t>
  </si>
  <si>
    <t>ALQUILER SALA EVENTOS 1 DIA</t>
  </si>
  <si>
    <t>$ 357.000 </t>
  </si>
  <si>
    <t>PAGO EN CAJA O CONSIGNACIÓN</t>
  </si>
  <si>
    <t>ALQUILER SALA EVENTOS 1/2 DIA</t>
  </si>
  <si>
    <t>$ 226.100 </t>
  </si>
  <si>
    <t>ALQUILER AUDITORIO LEANDRO DIAZ 1 DIA</t>
  </si>
  <si>
    <t>$ 416.500 </t>
  </si>
  <si>
    <t>ALQUILER AUDITORIO LEANDRO DIAZ 1/2 DIA</t>
  </si>
  <si>
    <t>$ 285.600 </t>
  </si>
  <si>
    <t>ALQUILER AUDITORIO AFRANIO RESTREPO 1 DIA</t>
  </si>
  <si>
    <t>ALQUILER AUDITORIO AFRANIO RESTREPO 1/2 DIA</t>
  </si>
  <si>
    <t>ALQUILER BIBLIOTECA VIRTUAL 1 DIA</t>
  </si>
  <si>
    <t>$ 238.000 </t>
  </si>
  <si>
    <t>ALQUILER BIBLIOTECA VIRTUAL 1/2 DIA</t>
  </si>
  <si>
    <t>$ 178.500 </t>
  </si>
  <si>
    <t>ALQUILER SALA DE JUNTAS 1 DIA</t>
  </si>
  <si>
    <t>ALQUILER SALA DE JUNTAS 1/2 DIA</t>
  </si>
  <si>
    <t>$ 95.200 </t>
  </si>
  <si>
    <t>2 Horas</t>
  </si>
  <si>
    <t>3 Horas</t>
  </si>
  <si>
    <t>4 Horas</t>
  </si>
  <si>
    <t>5 Horas</t>
  </si>
  <si>
    <t>6 Horas</t>
  </si>
  <si>
    <t>7 Horas</t>
  </si>
  <si>
    <t>8 Horas</t>
  </si>
  <si>
    <t>9 Horas</t>
  </si>
  <si>
    <t>10 Horas</t>
  </si>
  <si>
    <t>11 Horas</t>
  </si>
  <si>
    <t>No aplica</t>
  </si>
  <si>
    <t>Disponibilidad y pago total</t>
  </si>
  <si>
    <t>Pago en caja o consignación</t>
  </si>
  <si>
    <t>cuando la autoridad constate que una petición ya radicada está incompleta o que el peticionario deba realizar una gestión de trámite a su cargo, necesaria para adoptar una decisión de fondo, y que la actuación pueda continuar sin oponerse a la ley, requerirá al peticionario dentro de los diez (10) días siguientes a la fecha de radicación para que la complete en el término máximo de un (1) mes._x000D_
 _x000D_
A partir del día siguiente en que el interesado aporte los documentos o informes requeridos, se reactivará el término para resolver la petición.</t>
  </si>
  <si>
    <t>La designación de la autoridad a la que se dirige._x000D_
2. Los nombres y apellidos completos del solicitante y de su repre­sentante y o apoderado, si es el caso, con indicación de su documento de identidad y de la dirección donde recibirá correspondencia. El peti­cionario podrá agregar el número de fax o la dirección electrónica. Si el peticionario es una persona privada que deba estar inscrita en el registro mercantil, estará obligada a indicar su dirección electrónica._x000D_
 _x000D_
3. El objeto de la petición._x000D_
 _x000D_
4. Las razones en las que fundamenta su petición._x000D_
 _x000D_
5. La relación de los documentos que desee presentar para iniciar el trámite._x000D_
 _x000D_
6. La firma del peticionario cuando fuere el caso.</t>
  </si>
  <si>
    <t>Por se afiliado tiene derecho a los siguientes beneficios:                                  1.Elegir y ser elegido miembro de la Junta Directiva de la Cámara de Comercio de Valledupar, bajo las condiciones y requisitos que determina la ley y las normas reglamentarias.
2. Dar como referencia a la Cámara de Comercio de Valledupar.                        3.El comerciante tendrá derecho a obtener certificaciones gratuitas que acreditan su afiliación a la Cámara de Comercio de Valledupar. 
4. Acceder gratuitamente a las publicaciones que determine la Cámara de Comercio de Valledupar. Los Afiliados podrán obtener todas sus publicaciones gratuitas, para esto deberán consultar los estudios e investigaciones de su interés en nuestra Red de Bibliotecas.
5. Obtener gratuitamente los certificados derivados de su Registro Mercantil sin exceder el monto de su cuota de afiliación. Los Afiliados a la Cámara de Comercio de Valledupar podrán solicitar los certificados correspondientes a la persona jurídica o natural afiliada, hasta por el monto de la cuota pagada por concepto de afiliación.
Nota: Tenga en cuenta que están excluidos los certificados del Registro Único de Proponentes (RUP)</t>
  </si>
  <si>
    <t>Capacitaciones</t>
  </si>
  <si>
    <t>1 Mes</t>
  </si>
  <si>
    <t>25.000 - 70.000</t>
  </si>
  <si>
    <t>Capacitaciones Virtuales</t>
  </si>
  <si>
    <t>2 Meses</t>
  </si>
  <si>
    <t>Por Evento -1 Hora</t>
  </si>
  <si>
    <t>Solicitud Escrita </t>
  </si>
  <si>
    <t>Solicitud Escrita</t>
  </si>
  <si>
    <t>Ruedas de Negocio</t>
  </si>
  <si>
    <t>Tres Meses</t>
  </si>
  <si>
    <t>Ruedas Financieras</t>
  </si>
  <si>
    <t>Ferias </t>
  </si>
  <si>
    <t>Apoyo Psicosocial</t>
  </si>
  <si>
    <t>Permanente</t>
  </si>
  <si>
    <t>Tiempo de tramite</t>
  </si>
  <si>
    <t>Tiempo de respuesta</t>
  </si>
  <si>
    <t>Estos valores se cobran para algunas capacitaciones, excepto Diplomados</t>
  </si>
  <si>
    <t>Se realiza la asesoría de acuerdo a la necesidad del usuario</t>
  </si>
  <si>
    <t>OBSERVATORIO SOCIOECONÓMICO</t>
  </si>
  <si>
    <t>24 h</t>
  </si>
  <si>
    <t>Debe verificarse previamente la homonimia</t>
  </si>
  <si>
    <t>45 min</t>
  </si>
  <si>
    <t>Formulario debidamente diligenciado, Formato otras entidades o CAE.</t>
  </si>
  <si>
    <t>Matricula Establecimiento de Comercio</t>
  </si>
  <si>
    <t xml:space="preserve">Matricula Agencias </t>
  </si>
  <si>
    <t>Matricula Sucursales</t>
  </si>
  <si>
    <t>45min</t>
  </si>
  <si>
    <t>24h</t>
  </si>
  <si>
    <t>0,7% sobre apertura y nombramiento</t>
  </si>
  <si>
    <t xml:space="preserve">Persona Natural </t>
  </si>
  <si>
    <t xml:space="preserve">Formulario debidamente diligenciado </t>
  </si>
  <si>
    <t xml:space="preserve">Establecimiento de comercio </t>
  </si>
  <si>
    <t xml:space="preserve">Agencia </t>
  </si>
  <si>
    <t>45m</t>
  </si>
  <si>
    <t xml:space="preserve">Sucursal </t>
  </si>
  <si>
    <t xml:space="preserve">INSCRIPCION DE ACTOS Y DOCUMENTOS </t>
  </si>
  <si>
    <t xml:space="preserve">Contrato de arrendamiento establecimiento de comercio </t>
  </si>
  <si>
    <t xml:space="preserve">0,7% sobre el valor de la venta </t>
  </si>
  <si>
    <t xml:space="preserve">Contrato de compraventa de establecimiento de comercio </t>
  </si>
  <si>
    <t>0,7% sobre el valor del contrato de arrendamiento</t>
  </si>
  <si>
    <t>Documento suscrito y reconocido por las partes (notaria)</t>
  </si>
  <si>
    <t xml:space="preserve">Mutaciones </t>
  </si>
  <si>
    <t>3 días</t>
  </si>
  <si>
    <t>sin cuantía (4smlvmd)($98,400 por cada acto)</t>
  </si>
  <si>
    <t xml:space="preserve">acta del órgano competente, aceptaciones cargos indicando # cc y fecha expedición </t>
  </si>
  <si>
    <t xml:space="preserve">Los tiempos están sujetos a la no devolución de documentos. </t>
  </si>
  <si>
    <t xml:space="preserve">Documento privado de compraventa con las formalidades legales(reconocer en notaria por las partes), pago de retención en la fuente formato 490 Dian.- </t>
  </si>
  <si>
    <t>Presentar en la Cámara copia simple del documento, que no posea embargo</t>
  </si>
  <si>
    <t>Presentar en la Cámara copia simple del documento</t>
  </si>
  <si>
    <t>5 días</t>
  </si>
  <si>
    <t>Diligencia el Formulario de Inscripción</t>
  </si>
  <si>
    <t>Asesorías Empresariales</t>
  </si>
  <si>
    <t>2 días </t>
  </si>
  <si>
    <t>Asesorías Emprendimiento</t>
  </si>
  <si>
    <t>Asesorías En Comercio Exterior</t>
  </si>
  <si>
    <t xml:space="preserve">Reforma estatutos </t>
  </si>
  <si>
    <t xml:space="preserve">3dias </t>
  </si>
  <si>
    <t xml:space="preserve">Acta o escritura publica sujeta a registro </t>
  </si>
  <si>
    <t>aumento de capital suscrito y pagado (sociedades por acciones)</t>
  </si>
  <si>
    <t xml:space="preserve">0,3% sobre el aumento de capital </t>
  </si>
  <si>
    <t>documento privado suscrito por el contador o revisor fiscal</t>
  </si>
  <si>
    <t xml:space="preserve">0,3% sobre el aumento del capital social </t>
  </si>
  <si>
    <t>aumento del patrimonio (esald)</t>
  </si>
  <si>
    <t>0,7% sobre el aumento</t>
  </si>
  <si>
    <t>Embargos, desembargos y demandas civiles</t>
  </si>
  <si>
    <t>2dias</t>
  </si>
  <si>
    <t xml:space="preserve">orden de autoridad competente </t>
  </si>
  <si>
    <t xml:space="preserve">Libros de actas de asamblea de accionistas, junta de socios, asamblea de asociados; registro de libro de accionistas, socios y asociados.- </t>
  </si>
  <si>
    <t>documento que contienen la mutación .</t>
  </si>
  <si>
    <t xml:space="preserve">0,7% si contienen cuantía $98.400 sin cuantía.- </t>
  </si>
  <si>
    <t>Renuncia de miembros de órganos directivos, representante legal , suplentes, revisores fiscales</t>
  </si>
  <si>
    <t>sin cuantía ($98,400)</t>
  </si>
  <si>
    <t xml:space="preserve">Documento sujeto a registro sobre la petición de renuncia._ </t>
  </si>
  <si>
    <t>debe anexar la renuncia presentada ante el órgano competente, con un mes de antelación. (C-621 - 29 de julio de 2003)</t>
  </si>
  <si>
    <t>aumento de capital suscrito y pagado (sociedades de cuotas partes- personas: Ltda., s. En c.,  e.u.)</t>
  </si>
  <si>
    <t>escritura publica o acta del órgano competente</t>
  </si>
  <si>
    <t>acta del órgano competente</t>
  </si>
  <si>
    <t xml:space="preserve">Solicitud del comerciante (libros electrónicos) </t>
  </si>
  <si>
    <t>sin cuantía($98,400)</t>
  </si>
  <si>
    <t>documento privado informado la situación .</t>
  </si>
  <si>
    <t>Rescate de Memoria Histórica</t>
  </si>
  <si>
    <t>Fortalecimiento a Sectores Productivos Específicos (Clúster)</t>
  </si>
  <si>
    <t xml:space="preserve">15 días </t>
  </si>
  <si>
    <t>30 días desde el día de solicitud de inscripción</t>
  </si>
  <si>
    <t xml:space="preserve">
1.   Tener como mínimo dos (2) años consecutivos de matriculados en cualquier Cámara de Comercio; 
2.  Haber ejercido durante este plazo la actividad mercantil y cumplido en forma permanente sus obligaciones 
derivadas de la calidad de comerciante, incluida la renovación 
 oportuna de la matrícula mercantil en cada período. 
 3. las personas naturales o jurídicas, deberán acreditar que no se encuentran incursas en cualquiera de las siguientes circunstancias:
-)Haber sido sancionadas en procesos de responsabilidad disciplinaria con
destitución o inhabilidad para el ejercicio de funciones públicas.
-). Haber sido condenadas penalmente por delitos dolosos;
-)  Haber sido condenadas en procesos de responsabilidad fiscal;
-)  Haber sido excluidas o suspendidas del ejercicio profesional del comercio o
de su actividad profesional;
-)  Estar incluidas en listas inhibitorias por lavado de activos o financiación del terrorismo y cualquier actividad ilícita.
 </t>
  </si>
  <si>
    <t>10 días hábiles para la audiencia de conciliación, contados apartar del día siguiente de la presentación de la solicitud. El tramite de conciliación no puede durar mas de 3 meses.</t>
  </si>
  <si>
    <t xml:space="preserve">Presentar la solicitud, con todos los datos debidamente diligenciados, donde especifique el nombre, dirección, teléfono y correo electrónico de las partes, una breve reseña de los hechos y el acuerdo al cual pretende llegar. El recibo de pago. Que el asunto a conciliar sea en materia civil, familia o comercial. </t>
  </si>
  <si>
    <t>El formato de solicitud pueden encontrarlo en la pagina web de la Cámara de Comercio de Valledupar. Confirmar la veracidad de la información expresada en la solicitud. Ley 640 de 2001, Decreto 1829 de 2013, Decreto 1069 de 2015</t>
  </si>
  <si>
    <t>Este tramite tendrá una duración señalada por las partes en el pacto arbitral. En caso de no estar especificado, tendrá una duración máxima de 6 meses, contado a partir de la primera audiencia de tramite.</t>
  </si>
  <si>
    <t xml:space="preserve">Presentar la solicitud de arbitramento, junto con el pago de los gastos administrativos. 1 SMMLV si es de menor cuantía, 2 SMMLV si es de mayor cuantía o cuantía indeterminada. Debe existir una clausula compromisoria o un pacto arbitral, donde se especifique que el arbitramento es el mecanismo idóneo para resolver la controversia. </t>
  </si>
  <si>
    <t xml:space="preserve">20 días hábiles para la audiencia, contados apartar del día siguiente de la presentación de solicitud. El proceso de negociación de deudas no podrá ser superior a 60 días. </t>
  </si>
  <si>
    <t xml:space="preserve">Ser persona natural NO COMERCIANTE. Que existan dos o mas acreedores a los que les haya incumplido por un termino superior a los 90 días. Que el valor de las deudas represente no menos del 50% del pasivo total de su cargo. </t>
  </si>
  <si>
    <t>Tramite de Petición, queja o Reclamo</t>
  </si>
  <si>
    <t xml:space="preserve"> Matricula Persona Natural</t>
  </si>
  <si>
    <t>Formulario debidamente diligenciado, Pre RUT o RUT, Formato otras entidades o CAE, Formato ley 1780 para verificar si aplican benéficos.</t>
  </si>
  <si>
    <t>Matricula Persona Jurídica</t>
  </si>
  <si>
    <t>aplica para constitución de personas jurídicas 0,7% sobre el monto del capital suscrito.</t>
  </si>
  <si>
    <t>Formulario debidamente diligenciado, Pre RUT, Documento copia de estatutos de constitución, Formato otras entidades o CAE, Formato ley 1780 para verificar si aplican benéficos.</t>
  </si>
  <si>
    <t xml:space="preserve">Debe verificarse previamente la homonimia, Los tiempos están sujetos a la no devolución de documentos. </t>
  </si>
  <si>
    <t>Formulario debidamente diligenciado, Formato otras entidades o CAE, Documento copia del Órgano competente donde se apruebe la apertura de la agencia, documento donde se nombre el administrador si es el caso indicando la cedula y fecha de expedición, documento de aceptación del cargo por parte del administrador.</t>
  </si>
  <si>
    <t>Formulario debidamente diligenciado, Formato otras entidades o CAE, Documento copia del Órgano competente donde se apruebe la apertura de la Sucursal, documento donde se nombre el Gerente, indicando la cedula y fecha de expedición, documento de aceptación del cargo por parte del Gerente, Copia simple de los estatutos y de las reformas de la sociedad.</t>
  </si>
  <si>
    <t>Actas de Nombramiento de : junta directiva, representante legal, revisor fiscal de personas jurídicas</t>
  </si>
  <si>
    <t xml:space="preserve">Persona Juridica </t>
  </si>
  <si>
    <t xml:space="preserve">Grupos empresariales, situación de control </t>
  </si>
  <si>
    <t xml:space="preserve">Cesion de cuotas </t>
  </si>
  <si>
    <t xml:space="preserve">0,7 sobre la cesion </t>
  </si>
  <si>
    <t xml:space="preserve">Escritura Publica </t>
  </si>
  <si>
    <t>Pagar la retencion en la fuente sobre el valor del negocio juridico</t>
  </si>
  <si>
    <t xml:space="preserve">Disolucion </t>
  </si>
  <si>
    <t>Sin cuantia ($98.400)</t>
  </si>
  <si>
    <t>Escritura publica o acta del organo competente</t>
  </si>
  <si>
    <t xml:space="preserve">Aprobacion de la cuenta final de liquidacion </t>
  </si>
  <si>
    <t xml:space="preserve">0,7% sobre la base de liquidacion </t>
  </si>
  <si>
    <t xml:space="preserve">Acta del organo competente </t>
  </si>
  <si>
    <t xml:space="preserve">Formulario debidamente diligenciado.
Copia simple del certificado de RUT expedido por la DIAN.
Copia simple del documento de identidad del proponente.
Certificación cumplimiento de obligaciones parafiscales, según lo dispuesto por el artículo 50 de la ley 789 de 2002, firmada por el proponente y el contador.
Certificación tamaño de la empresa, suscrita por el proponente y el contador EN ORIGINAL.
Certificación de capacidad financiera y organizacional, suscrita por el proponente y el contador EN ORIGINAL.
Balances a corte de 31 de diciembre del año inmediatamente anterior, suscrita por el proponente y el contador.
Copia simple de la tarjeta profesional del contador.
Copia simple expedida por la Junta Central de Contadores sobre la vigencia de la tarjeta profesional del contador público. (Vigencia tres meses)
Copia simple de los documentos que se pretenden hacer valer como experiencia. (Contratos, certificaciones, Órdenes de Compra, Ordenes de suministro, Actas de Liquidación y  Aceptaciones de oferta)
Las correspondientes declaraciones adjuntas con la experiencia suscrita en ORIGINAL por el proponente.
</t>
  </si>
  <si>
    <t xml:space="preserve">Formulario debidamente diligenciado
Copia simple del certificado de RUT expedido por la DIAN.
Certificación cumplimiento de obligaciones parafiscales, de conformidad con lo establecido por el artículo 50 de la ley 789 de 2002. Suscrita por el representante legal, contador o revisor fiscal nombrado, según corresponda.
Certificación tamaño de la empresa, Suscrita por el representante legal, contador o revisor fiscal nombrado, según corresponda.
Certificación de capacidad financiera y organizacional Suscrita por el representante legal, contador o revisor fiscal nombrado, según corresponda.
Certificación de cuentas principales Suscrita por el representante legal, contador o revisor fiscal nombrado, según corresponda.
Certificación de Homologación (si así lo requiere)  Suscrita por el representante legal, contador o revisor fiscal nombrado, según corresponda.
Balances a corte de 31 de diciembre del año inmediatamente anterior, suscrita por el representante legal, contador o revisor fiscal nombrado, según corresponda.
Copia de la tarjeta profesional del contador público y revisor fiscal, según corresponda.
Certificación expedida por la Junta Central de Contadores sobre la vigencia de la tarjeta profesional del contador público y revisor fiscal, según corresponda (vigencia tres meses)
Certificación sobre circunstancia de inspección, vigilancia o control. Suscrita por el representante legal, contador o revisor fiscal nombrado, según corresponda.
Certificación sobre los Gastos de Intereses, Suscrita por el representante legal, contador o revisor fiscal nombrado, según corresponda.
Copia simple de los documentos que se pretenden hacer valer como experiencia. (Contratos, certificaciones, Órdenes de Compra, Ordenes de suministro, Actas de Liquidación y  Aceptaciones de oferta)
Las correspondientes declaraciones adjuntas con la experiencia suscrita en ORIGINAL por el Representante Legal proponente.
</t>
  </si>
  <si>
    <t xml:space="preserve">Renovacion </t>
  </si>
  <si>
    <t>Renovacion</t>
  </si>
  <si>
    <t xml:space="preserve">Formulario debidamente diligenciado.
Certificación cumplimiento de obligaciones parafiscales, según lo dispuesto por el artículo 50 de la ley 789 de 2002, firmada por el proponente y el contador.
Certificación tamaño de la empresa, suscrita por el proponente y el contador EN ORIGINAL.
Certificación de capacidad financiera y organizacional, suscrita por el proponente y el contador EN ORIGINAL.
Balances a corte de 31 de diciembre del año inmediatamente anterior, suscrita por el proponente y el contador.
Copia simple de la tarjeta profesional del contador. (SI ES UN NUEVO CONTADOR)
Copia simple expedida por la Junta Central de Contadores sobre la vigencia de la tarjeta profesional del contador público. (Vigencia tres meses)
Copia simple de los documentos que se pretenden hacer valer como experiencia. Solo para documentos que soporten experiencia no relacionada anteriormente. (Contratos, certificaciones, Órdenes de Compra, Ordenes de suministro, Actas de Liquidación y  Aceptaciones de oferta) 
Las correspondientes declaraciones adjuntas con la experiencia suscrita en ORIGINAL por el proponente.
</t>
  </si>
  <si>
    <t xml:space="preserve">Formulario debidamente diligenciado
Certificación cumplimiento de obligaciones parafiscales, de conformidad con lo establecido por el artículo 50 de la ley 789 de 2002. Suscrita por el representante legal, contador o revisor fiscal nombrado, según corresponda.
Certificación tamaño de la empresa, Suscrita por el representante legal, contador o revisor fiscal nombrado, según corresponda.
Certificación de capacidad financiera y organizacional Suscrita por el representante legal, contador o revisor fiscal nombrado, según corresponda.
Certificación de cuentas principales Suscrita por el representante legal, contador o revisor fiscal nombrado, según corresponda.
Certificación de Homologación (si así lo requiere)  Suscrita por el representante legal, contador o revisor fiscal nombrado, según corresponda.
Balances a corte de 31 de diciembre del año inmediatamente anterior, suscrita por el representante legal, contador o revisor fiscal nombrado, según corresponda.
Copia de la tarjeta profesional del contador público y revisor fiscal, según corresponda. (SI ES UN NUEVO CONTADOR O REVISOR FISCAL)
Certificación expedida por la Junta Central de Contadores sobre la vigencia de la tarjeta profesional del contador público y revisor fiscal, según corresponda (vigencia tres meses) (SI ES UN NUEVO CONTADOR O REVISOR FISCAL)
Certificación sobre circunstancia de inspección, vigilancia o control. Suscrita por el representante legal, contador o revisor fiscal nombrado, según corresponda.
Certificación sobre los Gastos de Intereses, Suscrita por el representante legal, contador o revisor fiscal nombrado, según corresponda.
Copia simple de los documentos que se pretenden hacer valer como experiencia. Solo para documentos que soporten experiencia no relacionada anteriormente. (Contratos, certificaciones, Órdenes de Compra, Ordenes de suministro, Actas de Liquidación y  Aceptaciones de oferta)
Las correspondientes declaraciones adjuntas con la experiencia suscrita en ORIGINAL por el Representante Legal proponente.
</t>
  </si>
  <si>
    <t xml:space="preserve">Formulario debidamente diligenciado
Copia simple de los documentos que se pretenden hacer valer como experiencia. Solo para documentos que soporten experiencia no relacionada anteriormente. (Contratos, certificaciones, Órdenes de Compra, Ordenes de suministro, Actas de Liquidación y  Aceptaciones de oferta) 
Las correspondientes declaraciones adjuntas con la experiencia suscrita en ORIGINAL por el proponente.
</t>
  </si>
  <si>
    <t>Actualizacion por cambio de domicilio (es el mismo procedimiento para persona Juridica y Persona Natural)</t>
  </si>
  <si>
    <t>Actualizacion (es el mismo procedimiento para persona Juridica y Persona Natural)</t>
  </si>
  <si>
    <t>Formulario debidamente diligenciado</t>
  </si>
  <si>
    <t xml:space="preserve">Copia del contrato de base de datos o certificación del mismo, expedido por; Cifin, Datacredito o Procredito, con una vigencia no superior a 30 días, 
Certificado de existencia y representación legal donde se señale dentro del objeto social, que puede desarrollar operaciones de libranza o descuento directo, 
Realizar o acreditar el pago por el servicio de inscripción.
Los anteriores documentos deben ser escaneados en PDF, y subirlos a la plataforma creada para el registro
</t>
  </si>
  <si>
    <t>1 de Enero a 30 de Abril 15 dias habiles  
1 de Mayo a 31 de Diciembre 4 dias habiles</t>
  </si>
  <si>
    <t>3 días hábiles</t>
  </si>
  <si>
    <t>98400 Acto sin cuantía</t>
  </si>
  <si>
    <t xml:space="preserve">Formulario diligenciado a través de la página www.rues.org.co 
- Pago de Impuesto de Registro.
- Rut actualizado del prestador de servicio turístico.
</t>
  </si>
  <si>
    <t xml:space="preserve">Los códigos ciiu consignado en el Rut deben coincidir con el registro mercantil.
-Renovar la matricula mercantil para proceder a actualizar el RNT.
</t>
  </si>
  <si>
    <t>Sengun los activos reportados, ver tarifas afiliados</t>
  </si>
  <si>
    <t>REGISTRO UNICO DE PROPONENTES (RUP)</t>
  </si>
  <si>
    <t>REGISTRO NACIONAL DE TURISMO</t>
  </si>
  <si>
    <t>REGISTRO UNICO DE LIBRANZA (RUNEOL)</t>
  </si>
  <si>
    <t>INVESTIGACIONES Y ESTUDIOS</t>
  </si>
  <si>
    <t>REGISTRO DE AFILIADOS</t>
  </si>
  <si>
    <t>Estudios de Base de datos</t>
  </si>
  <si>
    <t>4 días hábiles</t>
  </si>
  <si>
    <t xml:space="preserve">“Diligenciamiento de formato de solicitud radicado en recepción, o correo electrónico”. </t>
  </si>
  <si>
    <t>El usuario o empresario solicita la información, y debe ser contestado en cuatro días hábiles, se le envía por correo la cotización del estudio de la base de datos.</t>
  </si>
  <si>
    <t>Según el valor de los activos reportados, ver Tarifas de registro publicos*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</si>
</sst>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Red]\-&quot;$&quot;#,##0"/>
  </numFmts>
  <fonts count="8" x14ac:knownFonts="1">
    <font>
      <sz val="11"/>
      <color theme="1"/>
      <name val="Calibri"/>
      <family val="2"/>
      <scheme val="minor"/>
    </font>
    <font>
      <sz val="11"/>
      <color theme="1"/>
      <name val="Palatino Linotype"/>
      <family val="1"/>
    </font>
    <font>
      <sz val="11"/>
      <color rgb="FF000000"/>
      <name val="Palatino Linotype"/>
      <family val="1"/>
    </font>
    <font>
      <sz val="9"/>
      <color rgb="FF000000"/>
      <name val="Palatino Linotype"/>
      <family val="1"/>
    </font>
    <font>
      <b/>
      <sz val="11"/>
      <color theme="1"/>
      <name val="Palatino Linotype"/>
      <family val="1"/>
    </font>
    <font>
      <b/>
      <sz val="12"/>
      <color theme="1"/>
      <name val="Palatino Linotype"/>
      <family val="1"/>
    </font>
    <font>
      <b/>
      <sz val="11"/>
      <color rgb="FF000000"/>
      <name val="Palatino Linotype"/>
      <family val="1"/>
    </font>
    <font>
      <sz val="12"/>
      <color theme="1"/>
      <name val="Palatino Linotype"/>
      <family val="1"/>
    </font>
  </fonts>
  <fills count="5">
    <fill>
      <patternFill patternType="none"/>
    </fill>
    <fill>
      <patternFill patternType="gray125"/>
    </fill>
    <fill>
      <patternFill patternType="solid">
        <fgColor theme="4" tint="0.59999389629810485"/>
        <bgColor indexed="64"/>
      </patternFill>
    </fill>
    <fill>
      <patternFill patternType="solid">
        <fgColor theme="3" tint="0.39997558519241921"/>
        <bgColor indexed="64"/>
      </patternFill>
    </fill>
    <fill>
      <patternFill patternType="solid">
        <fgColor theme="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cellStyleXfs>
  <cellXfs count="141">
    <xf numFmtId="0" fontId="0" fillId="0" borderId="0" xfId="0"/>
    <xf numFmtId="0" fontId="1" fillId="0" borderId="1" xfId="0" applyFont="1" applyBorder="1"/>
    <xf numFmtId="0" fontId="1" fillId="0" borderId="0" xfId="0" applyFont="1"/>
    <xf numFmtId="0" fontId="1" fillId="0" borderId="1" xfId="0" applyFont="1" applyBorder="1" applyAlignment="1">
      <alignment vertical="center"/>
    </xf>
    <xf numFmtId="0" fontId="1" fillId="0" borderId="1" xfId="0" applyFont="1" applyBorder="1" applyAlignment="1">
      <alignment horizontal="left" vertical="top" wrapText="1"/>
    </xf>
    <xf numFmtId="0" fontId="1" fillId="0" borderId="1" xfId="0" applyFont="1" applyBorder="1" applyAlignment="1">
      <alignment vertical="top" wrapText="1"/>
    </xf>
    <xf numFmtId="0" fontId="1" fillId="0" borderId="16" xfId="0" applyFont="1" applyBorder="1" applyAlignment="1">
      <alignment wrapText="1"/>
    </xf>
    <xf numFmtId="0" fontId="1" fillId="0" borderId="17" xfId="0" applyFont="1" applyBorder="1" applyAlignment="1">
      <alignment wrapText="1"/>
    </xf>
    <xf numFmtId="3" fontId="1" fillId="0" borderId="1" xfId="0" applyNumberFormat="1" applyFont="1" applyBorder="1"/>
    <xf numFmtId="0" fontId="1" fillId="0" borderId="14" xfId="0" applyFont="1" applyBorder="1"/>
    <xf numFmtId="0" fontId="1" fillId="0" borderId="15" xfId="0" applyFont="1" applyBorder="1"/>
    <xf numFmtId="0" fontId="4" fillId="0" borderId="1" xfId="0" applyFont="1" applyFill="1" applyBorder="1" applyAlignment="1">
      <alignment vertical="center" wrapText="1"/>
    </xf>
    <xf numFmtId="0" fontId="1" fillId="0" borderId="3" xfId="0" applyFont="1" applyBorder="1" applyAlignment="1">
      <alignment horizontal="center"/>
    </xf>
    <xf numFmtId="0" fontId="1" fillId="0" borderId="3" xfId="0" applyFont="1" applyBorder="1" applyAlignment="1">
      <alignment wrapText="1"/>
    </xf>
    <xf numFmtId="0" fontId="1" fillId="0" borderId="14" xfId="0" applyFont="1" applyBorder="1" applyAlignment="1">
      <alignment wrapText="1"/>
    </xf>
    <xf numFmtId="0" fontId="1" fillId="0" borderId="2" xfId="0" applyFont="1" applyBorder="1"/>
    <xf numFmtId="0" fontId="1" fillId="3" borderId="27" xfId="0" applyFont="1" applyFill="1" applyBorder="1"/>
    <xf numFmtId="0" fontId="1" fillId="0" borderId="6" xfId="0" applyFont="1" applyBorder="1" applyAlignment="1">
      <alignment horizontal="center" vertical="center"/>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0" xfId="0" applyFont="1" applyBorder="1"/>
    <xf numFmtId="0" fontId="1" fillId="3" borderId="1" xfId="0" applyFont="1" applyFill="1" applyBorder="1" applyAlignment="1">
      <alignment horizontal="center"/>
    </xf>
    <xf numFmtId="0" fontId="1" fillId="3" borderId="31" xfId="0" applyFont="1" applyFill="1" applyBorder="1" applyAlignment="1"/>
    <xf numFmtId="0" fontId="1" fillId="3" borderId="32" xfId="0" applyFont="1" applyFill="1" applyBorder="1" applyAlignment="1"/>
    <xf numFmtId="0" fontId="1" fillId="3" borderId="27" xfId="0" applyFont="1" applyFill="1" applyBorder="1" applyAlignment="1"/>
    <xf numFmtId="0" fontId="1" fillId="0" borderId="3" xfId="0" applyFont="1" applyBorder="1" applyAlignment="1">
      <alignment horizontal="center" wrapText="1"/>
    </xf>
    <xf numFmtId="0" fontId="1" fillId="0" borderId="25" xfId="0" applyFont="1" applyBorder="1" applyAlignment="1">
      <alignment wrapText="1"/>
    </xf>
    <xf numFmtId="0" fontId="4" fillId="2" borderId="22" xfId="0" applyFont="1" applyFill="1" applyBorder="1" applyAlignment="1">
      <alignment horizontal="center" vertical="center"/>
    </xf>
    <xf numFmtId="0" fontId="1" fillId="0" borderId="20" xfId="0" applyFont="1" applyBorder="1" applyAlignment="1">
      <alignment horizontal="center" wrapText="1"/>
    </xf>
    <xf numFmtId="0" fontId="1" fillId="0" borderId="20" xfId="0" applyFont="1" applyBorder="1" applyAlignment="1">
      <alignment wrapText="1"/>
    </xf>
    <xf numFmtId="0" fontId="1" fillId="0" borderId="21" xfId="0" applyFont="1" applyBorder="1" applyAlignment="1">
      <alignment wrapText="1"/>
    </xf>
    <xf numFmtId="0" fontId="1" fillId="0" borderId="1" xfId="0" applyFont="1" applyBorder="1" applyAlignment="1">
      <alignment wrapText="1"/>
    </xf>
    <xf numFmtId="0" fontId="1" fillId="0" borderId="20" xfId="0" applyFont="1" applyBorder="1" applyAlignment="1">
      <alignment horizontal="center"/>
    </xf>
    <xf numFmtId="0" fontId="1" fillId="0" borderId="27" xfId="0" applyFont="1" applyBorder="1" applyAlignment="1">
      <alignment wrapText="1"/>
    </xf>
    <xf numFmtId="0" fontId="1" fillId="0" borderId="32" xfId="0" applyFont="1" applyBorder="1" applyAlignment="1">
      <alignment wrapText="1"/>
    </xf>
    <xf numFmtId="0" fontId="4" fillId="0" borderId="2" xfId="0" applyFont="1" applyBorder="1"/>
    <xf numFmtId="0" fontId="1" fillId="0" borderId="18" xfId="0" applyFont="1" applyBorder="1"/>
    <xf numFmtId="0" fontId="1" fillId="0" borderId="19" xfId="0" applyFont="1" applyBorder="1"/>
    <xf numFmtId="0" fontId="1" fillId="0" borderId="1" xfId="0" applyFont="1" applyBorder="1" applyAlignment="1">
      <alignment horizontal="center" vertical="center"/>
    </xf>
    <xf numFmtId="0" fontId="1" fillId="4" borderId="1" xfId="0" applyFont="1" applyFill="1" applyBorder="1"/>
    <xf numFmtId="0" fontId="1" fillId="4" borderId="0" xfId="0" applyFont="1" applyFill="1"/>
    <xf numFmtId="0" fontId="1" fillId="4" borderId="1" xfId="0" applyFont="1" applyFill="1" applyBorder="1" applyAlignment="1">
      <alignment wrapText="1"/>
    </xf>
    <xf numFmtId="0" fontId="1" fillId="4" borderId="15" xfId="0" applyFont="1" applyFill="1" applyBorder="1" applyAlignment="1">
      <alignment wrapText="1"/>
    </xf>
    <xf numFmtId="0" fontId="1" fillId="4" borderId="1" xfId="0" applyFont="1" applyFill="1" applyBorder="1" applyAlignment="1">
      <alignment horizontal="left" vertical="center"/>
    </xf>
    <xf numFmtId="0" fontId="4" fillId="0" borderId="1" xfId="0" applyFont="1" applyBorder="1" applyAlignment="1">
      <alignment horizontal="center" vertical="center" wrapText="1"/>
    </xf>
    <xf numFmtId="0" fontId="4" fillId="0" borderId="6" xfId="0" applyFont="1" applyBorder="1" applyAlignment="1">
      <alignment horizontal="center" vertical="center"/>
    </xf>
    <xf numFmtId="164" fontId="1" fillId="0" borderId="18" xfId="0" applyNumberFormat="1" applyFont="1" applyBorder="1"/>
    <xf numFmtId="0" fontId="4" fillId="0" borderId="1" xfId="0" applyFont="1" applyBorder="1" applyAlignment="1">
      <alignment wrapText="1"/>
    </xf>
    <xf numFmtId="0" fontId="4" fillId="0" borderId="1" xfId="0" applyFont="1" applyBorder="1" applyAlignment="1">
      <alignment vertical="center" wrapText="1"/>
    </xf>
    <xf numFmtId="0" fontId="1" fillId="0" borderId="1" xfId="0" applyFont="1" applyBorder="1" applyAlignment="1">
      <alignment horizontal="center"/>
    </xf>
    <xf numFmtId="0" fontId="1" fillId="0" borderId="16" xfId="0" applyFont="1" applyBorder="1" applyAlignment="1">
      <alignment horizontal="center"/>
    </xf>
    <xf numFmtId="0" fontId="1" fillId="0" borderId="36" xfId="0" applyFont="1" applyBorder="1" applyAlignment="1">
      <alignment horizontal="center" vertical="center" wrapText="1"/>
    </xf>
    <xf numFmtId="0" fontId="1" fillId="0" borderId="37" xfId="0" applyFont="1" applyBorder="1" applyAlignment="1">
      <alignment horizontal="center" vertical="center" wrapText="1"/>
    </xf>
    <xf numFmtId="0" fontId="4" fillId="0" borderId="1" xfId="0" applyFont="1" applyBorder="1" applyAlignment="1">
      <alignment horizontal="center" vertical="center" wrapText="1"/>
    </xf>
    <xf numFmtId="0" fontId="1" fillId="0" borderId="26" xfId="0" applyFont="1" applyBorder="1" applyAlignment="1">
      <alignment horizontal="center"/>
    </xf>
    <xf numFmtId="0" fontId="1" fillId="0" borderId="2" xfId="0" applyFont="1" applyBorder="1" applyAlignment="1">
      <alignment horizontal="center"/>
    </xf>
    <xf numFmtId="0" fontId="1" fillId="0" borderId="26" xfId="0" applyFont="1" applyBorder="1" applyAlignment="1">
      <alignment horizontal="center" vertical="center"/>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1" fillId="0" borderId="30" xfId="0" applyFont="1" applyBorder="1" applyAlignment="1">
      <alignment horizontal="center" vertical="center" wrapText="1"/>
    </xf>
    <xf numFmtId="0" fontId="1" fillId="0" borderId="24" xfId="0" applyFont="1" applyBorder="1" applyAlignment="1">
      <alignment horizontal="center" vertical="center" wrapText="1"/>
    </xf>
    <xf numFmtId="0" fontId="6" fillId="0" borderId="4" xfId="0" applyFont="1" applyFill="1" applyBorder="1" applyAlignment="1">
      <alignment horizontal="center" vertical="center"/>
    </xf>
    <xf numFmtId="0" fontId="6" fillId="0" borderId="18"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20" xfId="0" applyFont="1" applyFill="1" applyBorder="1" applyAlignment="1">
      <alignment horizontal="center" vertical="center"/>
    </xf>
    <xf numFmtId="0" fontId="2" fillId="0" borderId="22"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22" xfId="0" applyFont="1" applyFill="1" applyBorder="1" applyAlignment="1">
      <alignment horizontal="center" wrapText="1"/>
    </xf>
    <xf numFmtId="0" fontId="2" fillId="0" borderId="18" xfId="0" applyFont="1" applyFill="1" applyBorder="1" applyAlignment="1">
      <alignment horizontal="center" wrapText="1"/>
    </xf>
    <xf numFmtId="0" fontId="4" fillId="0" borderId="1" xfId="0" applyFont="1" applyBorder="1" applyAlignment="1">
      <alignment horizontal="center" wrapText="1"/>
    </xf>
    <xf numFmtId="0" fontId="2" fillId="0" borderId="4"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2" fillId="0" borderId="5" xfId="0" applyFont="1" applyFill="1" applyBorder="1" applyAlignment="1">
      <alignment horizontal="center" wrapText="1"/>
    </xf>
    <xf numFmtId="0" fontId="2" fillId="0" borderId="19" xfId="0" applyFont="1" applyFill="1" applyBorder="1" applyAlignment="1">
      <alignment horizontal="center" wrapText="1"/>
    </xf>
    <xf numFmtId="0" fontId="1" fillId="0" borderId="19" xfId="0" applyFont="1" applyFill="1" applyBorder="1" applyAlignment="1">
      <alignment horizontal="center" wrapText="1"/>
    </xf>
    <xf numFmtId="0" fontId="1" fillId="0" borderId="21" xfId="0" applyFont="1" applyFill="1" applyBorder="1" applyAlignment="1">
      <alignment horizontal="center" wrapText="1"/>
    </xf>
    <xf numFmtId="0" fontId="3" fillId="0" borderId="1" xfId="0" applyFont="1" applyFill="1" applyBorder="1" applyAlignment="1">
      <alignment horizontal="center" wrapText="1"/>
    </xf>
    <xf numFmtId="0" fontId="1" fillId="0" borderId="1" xfId="0" applyFont="1" applyFill="1" applyBorder="1" applyAlignment="1">
      <alignment horizontal="center" wrapText="1"/>
    </xf>
    <xf numFmtId="0" fontId="1" fillId="0" borderId="18" xfId="0" applyFont="1" applyFill="1" applyBorder="1" applyAlignment="1">
      <alignment horizontal="center" wrapText="1"/>
    </xf>
    <xf numFmtId="0" fontId="1" fillId="0" borderId="20" xfId="0" applyFont="1" applyFill="1" applyBorder="1" applyAlignment="1">
      <alignment horizontal="center" wrapText="1"/>
    </xf>
    <xf numFmtId="0" fontId="2" fillId="0" borderId="1"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9"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1" fillId="0" borderId="4" xfId="0" applyFont="1" applyFill="1" applyBorder="1" applyAlignment="1">
      <alignment horizontal="center"/>
    </xf>
    <xf numFmtId="0" fontId="1" fillId="0" borderId="18" xfId="0" applyFont="1" applyFill="1" applyBorder="1" applyAlignment="1">
      <alignment horizontal="center"/>
    </xf>
    <xf numFmtId="0" fontId="1" fillId="0" borderId="20" xfId="0" applyFont="1" applyFill="1" applyBorder="1" applyAlignment="1">
      <alignment horizontal="center"/>
    </xf>
    <xf numFmtId="0" fontId="1" fillId="0" borderId="9" xfId="0" applyFont="1" applyBorder="1" applyAlignment="1">
      <alignment horizontal="center"/>
    </xf>
    <xf numFmtId="0" fontId="1" fillId="0" borderId="10" xfId="0" applyFont="1" applyBorder="1" applyAlignment="1">
      <alignment horizontal="center"/>
    </xf>
    <xf numFmtId="0" fontId="4" fillId="2" borderId="28"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24" xfId="0" applyFont="1" applyFill="1" applyBorder="1" applyAlignment="1">
      <alignment horizontal="center" vertical="center"/>
    </xf>
    <xf numFmtId="0" fontId="1" fillId="0" borderId="20" xfId="0" applyFont="1" applyBorder="1" applyAlignment="1">
      <alignment horizontal="center" wrapText="1"/>
    </xf>
    <xf numFmtId="0" fontId="1" fillId="0" borderId="29" xfId="0" applyFont="1" applyBorder="1" applyAlignment="1">
      <alignment horizontal="center"/>
    </xf>
    <xf numFmtId="0" fontId="1" fillId="0" borderId="25" xfId="0" applyFont="1" applyBorder="1" applyAlignment="1">
      <alignment horizontal="center"/>
    </xf>
    <xf numFmtId="0" fontId="7" fillId="0" borderId="26" xfId="0" applyFont="1" applyBorder="1" applyAlignment="1">
      <alignment horizontal="center" vertical="center" wrapText="1"/>
    </xf>
    <xf numFmtId="0" fontId="7" fillId="0" borderId="2" xfId="0" applyFont="1" applyBorder="1" applyAlignment="1">
      <alignment horizontal="center" vertical="center"/>
    </xf>
    <xf numFmtId="0" fontId="4" fillId="0" borderId="27"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6" xfId="0" applyFont="1" applyBorder="1" applyAlignment="1">
      <alignment horizontal="left"/>
    </xf>
    <xf numFmtId="0" fontId="4" fillId="0" borderId="33" xfId="0" applyFont="1" applyBorder="1" applyAlignment="1">
      <alignment horizontal="left"/>
    </xf>
    <xf numFmtId="0" fontId="4" fillId="0" borderId="2" xfId="0" applyFont="1" applyBorder="1" applyAlignment="1">
      <alignment horizontal="left"/>
    </xf>
    <xf numFmtId="0" fontId="1" fillId="0" borderId="1" xfId="0" applyFont="1" applyBorder="1" applyAlignment="1">
      <alignment horizontal="center"/>
    </xf>
    <xf numFmtId="0" fontId="4" fillId="0" borderId="26" xfId="0" applyFont="1" applyBorder="1" applyAlignment="1">
      <alignment horizontal="left" vertical="top"/>
    </xf>
    <xf numFmtId="0" fontId="4" fillId="0" borderId="33" xfId="0" applyFont="1" applyBorder="1" applyAlignment="1">
      <alignment horizontal="left" vertical="top"/>
    </xf>
    <xf numFmtId="0" fontId="4" fillId="0" borderId="34" xfId="0" applyFont="1" applyBorder="1" applyAlignment="1">
      <alignment horizontal="left" vertical="top"/>
    </xf>
    <xf numFmtId="0" fontId="1" fillId="0" borderId="22" xfId="0" applyFont="1" applyFill="1" applyBorder="1" applyAlignment="1">
      <alignment horizontal="center"/>
    </xf>
    <xf numFmtId="0" fontId="6" fillId="0" borderId="22" xfId="0" applyFont="1" applyFill="1" applyBorder="1" applyAlignment="1">
      <alignment horizontal="center" vertical="center"/>
    </xf>
    <xf numFmtId="0" fontId="4" fillId="2" borderId="5" xfId="0" applyFont="1" applyFill="1" applyBorder="1" applyAlignment="1">
      <alignment horizontal="center"/>
    </xf>
    <xf numFmtId="0" fontId="4" fillId="2" borderId="19" xfId="0" applyFont="1" applyFill="1" applyBorder="1" applyAlignment="1">
      <alignment horizontal="center"/>
    </xf>
    <xf numFmtId="0" fontId="4" fillId="2" borderId="3" xfId="0" applyFont="1" applyFill="1" applyBorder="1" applyAlignment="1">
      <alignment horizontal="center" vertical="center"/>
    </xf>
    <xf numFmtId="0" fontId="4" fillId="0" borderId="31" xfId="0" applyFont="1" applyBorder="1" applyAlignment="1">
      <alignment horizontal="left"/>
    </xf>
    <xf numFmtId="0" fontId="4" fillId="0" borderId="32" xfId="0" applyFont="1" applyBorder="1" applyAlignment="1">
      <alignment horizontal="left"/>
    </xf>
    <xf numFmtId="0" fontId="4" fillId="0" borderId="35" xfId="0" applyFont="1" applyBorder="1" applyAlignment="1">
      <alignment horizontal="left"/>
    </xf>
    <xf numFmtId="0" fontId="4" fillId="2" borderId="8"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1" fillId="0" borderId="1" xfId="0" applyFont="1" applyBorder="1" applyAlignment="1">
      <alignment horizontal="center" wrapText="1"/>
    </xf>
    <xf numFmtId="0" fontId="4" fillId="0" borderId="1" xfId="0" applyFont="1" applyBorder="1" applyAlignment="1">
      <alignment horizontal="left" wrapText="1"/>
    </xf>
    <xf numFmtId="0" fontId="1" fillId="0" borderId="26" xfId="0" applyFont="1" applyBorder="1" applyAlignment="1">
      <alignment horizontal="center" wrapText="1"/>
    </xf>
    <xf numFmtId="0" fontId="1" fillId="0" borderId="2" xfId="0" applyFont="1" applyBorder="1" applyAlignment="1">
      <alignment horizontal="center" wrapText="1"/>
    </xf>
    <xf numFmtId="0" fontId="1" fillId="4" borderId="26" xfId="0" applyFont="1" applyFill="1" applyBorder="1" applyAlignment="1">
      <alignment horizontal="center"/>
    </xf>
    <xf numFmtId="0" fontId="1" fillId="4" borderId="2" xfId="0" applyFont="1" applyFill="1" applyBorder="1" applyAlignment="1">
      <alignment horizont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2" fillId="0" borderId="22" xfId="0" applyFont="1" applyFill="1" applyBorder="1" applyAlignment="1">
      <alignment horizontal="center" vertical="top" wrapText="1"/>
    </xf>
    <xf numFmtId="0" fontId="2" fillId="0" borderId="18" xfId="0" applyFont="1" applyFill="1" applyBorder="1" applyAlignment="1">
      <alignment horizontal="center" vertical="top" wrapText="1"/>
    </xf>
    <xf numFmtId="0" fontId="2" fillId="0" borderId="20" xfId="0" applyFont="1" applyFill="1" applyBorder="1" applyAlignment="1">
      <alignment horizontal="center" vertical="top" wrapText="1"/>
    </xf>
    <xf numFmtId="0" fontId="2" fillId="0" borderId="4" xfId="0" applyFont="1" applyFill="1" applyBorder="1" applyAlignment="1">
      <alignment horizontal="center" vertical="top" wrapText="1"/>
    </xf>
    <xf numFmtId="0" fontId="6" fillId="0" borderId="18" xfId="0" applyFont="1" applyFill="1" applyBorder="1" applyAlignment="1">
      <alignment horizontal="center" vertical="top" wrapText="1"/>
    </xf>
    <xf numFmtId="0" fontId="6" fillId="0" borderId="6" xfId="0" applyFont="1" applyFill="1" applyBorder="1" applyAlignment="1">
      <alignment horizontal="center" vertical="top" wrapText="1"/>
    </xf>
    <xf numFmtId="0" fontId="1" fillId="0" borderId="22" xfId="0" applyFont="1" applyBorder="1"/>
    <xf numFmtId="0" fontId="1" fillId="0" borderId="18" xfId="0"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361950</xdr:colOff>
      <xdr:row>0</xdr:row>
      <xdr:rowOff>57151</xdr:rowOff>
    </xdr:from>
    <xdr:to>
      <xdr:col>0</xdr:col>
      <xdr:colOff>1133475</xdr:colOff>
      <xdr:row>1</xdr:row>
      <xdr:rowOff>219075</xdr:rowOff>
    </xdr:to>
    <xdr:pic>
      <xdr:nvPicPr>
        <xdr:cNvPr id="2" name="1 Imagen" descr="logo vertical CCV"/>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50" y="57151"/>
          <a:ext cx="771525" cy="733424"/>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9"/>
  <sheetViews>
    <sheetView tabSelected="1" zoomScale="60" zoomScaleNormal="60" workbookViewId="0">
      <selection activeCell="H52" sqref="H52"/>
    </sheetView>
  </sheetViews>
  <sheetFormatPr baseColWidth="10" defaultRowHeight="15" x14ac:dyDescent="0.25"/>
  <cols>
    <col min="1" max="1" width="23.28515625" customWidth="1"/>
    <col min="2" max="2" width="105.5703125" bestFit="1" customWidth="1"/>
    <col min="3" max="3" width="20.28515625" customWidth="1"/>
    <col min="4" max="4" width="20.5703125" customWidth="1"/>
    <col min="5" max="5" width="29.42578125" customWidth="1"/>
    <col min="6" max="6" width="20" customWidth="1"/>
    <col min="7" max="7" width="52.140625" customWidth="1"/>
    <col min="8" max="8" width="71" customWidth="1"/>
    <col min="9" max="9" width="69.42578125" customWidth="1"/>
  </cols>
  <sheetData>
    <row r="1" spans="1:9" s="2" customFormat="1" ht="45" customHeight="1" thickBot="1" x14ac:dyDescent="0.35">
      <c r="A1" s="91"/>
      <c r="B1" s="130" t="s">
        <v>6</v>
      </c>
      <c r="C1" s="131"/>
      <c r="D1" s="131"/>
      <c r="E1" s="131"/>
      <c r="F1" s="131"/>
      <c r="G1" s="131"/>
      <c r="H1" s="131"/>
      <c r="I1" s="132"/>
    </row>
    <row r="2" spans="1:9" s="2" customFormat="1" ht="42.75" customHeight="1" x14ac:dyDescent="0.3">
      <c r="A2" s="92"/>
      <c r="B2" s="119" t="s">
        <v>0</v>
      </c>
      <c r="C2" s="93" t="s">
        <v>1</v>
      </c>
      <c r="D2" s="94"/>
      <c r="E2" s="115" t="s">
        <v>2</v>
      </c>
      <c r="F2" s="115"/>
      <c r="G2" s="122" t="s">
        <v>7</v>
      </c>
      <c r="H2" s="115" t="s">
        <v>3</v>
      </c>
      <c r="I2" s="113" t="s">
        <v>13</v>
      </c>
    </row>
    <row r="3" spans="1:9" s="2" customFormat="1" ht="17.25" x14ac:dyDescent="0.3">
      <c r="A3" s="92"/>
      <c r="B3" s="120"/>
      <c r="C3" s="95"/>
      <c r="D3" s="96"/>
      <c r="E3" s="27" t="s">
        <v>4</v>
      </c>
      <c r="F3" s="27" t="s">
        <v>5</v>
      </c>
      <c r="G3" s="123"/>
      <c r="H3" s="121"/>
      <c r="I3" s="114"/>
    </row>
    <row r="4" spans="1:9" s="2" customFormat="1" ht="35.25" customHeight="1" x14ac:dyDescent="0.35">
      <c r="A4" s="102" t="s">
        <v>8</v>
      </c>
      <c r="B4" s="125">
        <v>0</v>
      </c>
      <c r="C4" s="125"/>
      <c r="D4" s="125"/>
      <c r="E4" s="125"/>
      <c r="F4" s="125"/>
      <c r="G4" s="125"/>
      <c r="H4" s="125"/>
      <c r="I4" s="125"/>
    </row>
    <row r="5" spans="1:9" s="2" customFormat="1" ht="44.25" customHeight="1" thickBot="1" x14ac:dyDescent="0.35">
      <c r="A5" s="103"/>
      <c r="B5" s="26" t="s">
        <v>157</v>
      </c>
      <c r="C5" s="97" t="s">
        <v>85</v>
      </c>
      <c r="D5" s="97"/>
      <c r="E5" s="126" t="s">
        <v>204</v>
      </c>
      <c r="F5" s="127"/>
      <c r="G5" s="28" t="s">
        <v>14</v>
      </c>
      <c r="H5" s="29" t="s">
        <v>158</v>
      </c>
      <c r="I5" s="30" t="s">
        <v>84</v>
      </c>
    </row>
    <row r="6" spans="1:9" s="2" customFormat="1" ht="35.25" customHeight="1" thickBot="1" x14ac:dyDescent="0.35">
      <c r="A6" s="103"/>
      <c r="B6" s="26" t="s">
        <v>159</v>
      </c>
      <c r="C6" s="98" t="s">
        <v>83</v>
      </c>
      <c r="D6" s="99"/>
      <c r="E6" s="126" t="s">
        <v>204</v>
      </c>
      <c r="F6" s="127"/>
      <c r="G6" s="25" t="s">
        <v>160</v>
      </c>
      <c r="H6" s="13" t="s">
        <v>161</v>
      </c>
      <c r="I6" s="14" t="s">
        <v>162</v>
      </c>
    </row>
    <row r="7" spans="1:9" s="2" customFormat="1" ht="35.25" customHeight="1" thickBot="1" x14ac:dyDescent="0.35">
      <c r="A7" s="103"/>
      <c r="B7" s="2" t="s">
        <v>87</v>
      </c>
      <c r="C7" s="124" t="s">
        <v>90</v>
      </c>
      <c r="D7" s="124"/>
      <c r="E7" s="126" t="s">
        <v>204</v>
      </c>
      <c r="F7" s="127"/>
      <c r="G7" s="28" t="s">
        <v>14</v>
      </c>
      <c r="H7" s="13" t="s">
        <v>86</v>
      </c>
      <c r="I7" s="14" t="s">
        <v>84</v>
      </c>
    </row>
    <row r="8" spans="1:9" s="2" customFormat="1" ht="83.25" thickBot="1" x14ac:dyDescent="0.35">
      <c r="A8" s="103"/>
      <c r="B8" s="15" t="s">
        <v>88</v>
      </c>
      <c r="C8" s="107" t="s">
        <v>91</v>
      </c>
      <c r="D8" s="107"/>
      <c r="E8" s="126" t="s">
        <v>204</v>
      </c>
      <c r="F8" s="127"/>
      <c r="G8" s="12" t="s">
        <v>92</v>
      </c>
      <c r="H8" s="13" t="s">
        <v>163</v>
      </c>
      <c r="I8" s="14" t="s">
        <v>162</v>
      </c>
    </row>
    <row r="9" spans="1:9" s="2" customFormat="1" ht="99" x14ac:dyDescent="0.3">
      <c r="A9" s="103"/>
      <c r="B9" s="15" t="s">
        <v>89</v>
      </c>
      <c r="C9" s="107" t="s">
        <v>91</v>
      </c>
      <c r="D9" s="107"/>
      <c r="E9" s="126" t="s">
        <v>204</v>
      </c>
      <c r="F9" s="127"/>
      <c r="G9" s="12" t="s">
        <v>92</v>
      </c>
      <c r="H9" s="13" t="s">
        <v>164</v>
      </c>
      <c r="I9" s="14" t="s">
        <v>162</v>
      </c>
    </row>
    <row r="10" spans="1:9" s="2" customFormat="1" ht="18" thickBot="1" x14ac:dyDescent="0.4">
      <c r="A10" s="103"/>
      <c r="B10" s="116" t="s">
        <v>195</v>
      </c>
      <c r="C10" s="117"/>
      <c r="D10" s="117"/>
      <c r="E10" s="117"/>
      <c r="F10" s="117"/>
      <c r="G10" s="117"/>
      <c r="H10" s="117"/>
      <c r="I10" s="118"/>
    </row>
    <row r="11" spans="1:9" s="2" customFormat="1" ht="363.75" thickBot="1" x14ac:dyDescent="0.35">
      <c r="A11" s="103"/>
      <c r="B11" s="20" t="s">
        <v>93</v>
      </c>
      <c r="C11" s="100" t="s">
        <v>189</v>
      </c>
      <c r="D11" s="101"/>
      <c r="E11" s="1">
        <v>66.849999999999994</v>
      </c>
      <c r="F11" s="49">
        <v>493000</v>
      </c>
      <c r="G11" s="139" t="s">
        <v>21</v>
      </c>
      <c r="H11" s="13" t="s">
        <v>178</v>
      </c>
      <c r="I11" s="30"/>
    </row>
    <row r="12" spans="1:9" s="2" customFormat="1" ht="380.25" thickBot="1" x14ac:dyDescent="0.35">
      <c r="A12" s="103"/>
      <c r="B12" s="20" t="s">
        <v>180</v>
      </c>
      <c r="C12" s="100" t="s">
        <v>189</v>
      </c>
      <c r="D12" s="101"/>
      <c r="E12" s="1">
        <v>66.849999999999994</v>
      </c>
      <c r="F12" s="32">
        <v>493000</v>
      </c>
      <c r="G12" s="2" t="s">
        <v>21</v>
      </c>
      <c r="H12" s="13" t="s">
        <v>182</v>
      </c>
      <c r="I12" s="30"/>
    </row>
    <row r="13" spans="1:9" s="2" customFormat="1" ht="409.5" x14ac:dyDescent="0.3">
      <c r="A13" s="103"/>
      <c r="B13" s="2" t="s">
        <v>166</v>
      </c>
      <c r="C13" s="100" t="s">
        <v>189</v>
      </c>
      <c r="D13" s="101"/>
      <c r="E13" s="1">
        <v>66.849999999999994</v>
      </c>
      <c r="F13" s="32">
        <v>493000</v>
      </c>
      <c r="G13" s="2" t="s">
        <v>21</v>
      </c>
      <c r="H13" s="13" t="s">
        <v>179</v>
      </c>
      <c r="I13" s="10"/>
    </row>
    <row r="14" spans="1:9" s="2" customFormat="1" ht="409.5" x14ac:dyDescent="0.3">
      <c r="A14" s="103"/>
      <c r="B14" s="2" t="s">
        <v>181</v>
      </c>
      <c r="C14" s="100" t="s">
        <v>189</v>
      </c>
      <c r="D14" s="101"/>
      <c r="E14" s="1">
        <v>66.849999999999994</v>
      </c>
      <c r="F14" s="32">
        <v>493000</v>
      </c>
      <c r="G14" s="2" t="s">
        <v>21</v>
      </c>
      <c r="H14" s="29" t="s">
        <v>183</v>
      </c>
      <c r="I14" s="10"/>
    </row>
    <row r="15" spans="1:9" s="2" customFormat="1" ht="148.5" x14ac:dyDescent="0.3">
      <c r="A15" s="103"/>
      <c r="B15" s="2" t="s">
        <v>186</v>
      </c>
      <c r="C15" s="100" t="s">
        <v>189</v>
      </c>
      <c r="D15" s="101"/>
      <c r="E15" s="1">
        <v>35.74</v>
      </c>
      <c r="F15" s="1">
        <v>264000</v>
      </c>
      <c r="G15" s="2" t="s">
        <v>21</v>
      </c>
      <c r="H15" s="29" t="s">
        <v>184</v>
      </c>
      <c r="I15" s="10"/>
    </row>
    <row r="16" spans="1:9" s="2" customFormat="1" ht="72.75" customHeight="1" x14ac:dyDescent="0.3">
      <c r="A16" s="103"/>
      <c r="B16" s="2" t="s">
        <v>185</v>
      </c>
      <c r="C16" s="100" t="s">
        <v>189</v>
      </c>
      <c r="D16" s="101"/>
      <c r="E16" s="1">
        <v>35.74</v>
      </c>
      <c r="F16" s="1">
        <v>264000</v>
      </c>
      <c r="G16" s="1"/>
      <c r="H16" s="29" t="s">
        <v>187</v>
      </c>
      <c r="I16" s="10"/>
    </row>
    <row r="17" spans="1:9" s="2" customFormat="1" ht="66.75" x14ac:dyDescent="0.35">
      <c r="A17" s="103"/>
      <c r="B17" s="35" t="s">
        <v>196</v>
      </c>
      <c r="C17" s="128" t="s">
        <v>190</v>
      </c>
      <c r="D17" s="129"/>
      <c r="E17" s="39"/>
      <c r="F17" s="39"/>
      <c r="G17" s="2" t="s">
        <v>191</v>
      </c>
      <c r="H17" s="41" t="s">
        <v>192</v>
      </c>
      <c r="I17" s="42" t="s">
        <v>193</v>
      </c>
    </row>
    <row r="18" spans="1:9" s="2" customFormat="1" ht="165.75" x14ac:dyDescent="0.35">
      <c r="A18" s="103"/>
      <c r="B18" s="35" t="s">
        <v>197</v>
      </c>
      <c r="C18" s="128" t="s">
        <v>190</v>
      </c>
      <c r="D18" s="129"/>
      <c r="E18" s="39"/>
      <c r="F18" s="40"/>
      <c r="G18" s="43">
        <v>39000</v>
      </c>
      <c r="H18" s="31" t="s">
        <v>188</v>
      </c>
      <c r="I18" s="10"/>
    </row>
    <row r="19" spans="1:9" s="2" customFormat="1" ht="17.25" x14ac:dyDescent="0.3">
      <c r="A19" s="103"/>
      <c r="B19" s="108" t="s">
        <v>181</v>
      </c>
      <c r="C19" s="109"/>
      <c r="D19" s="109"/>
      <c r="E19" s="109"/>
      <c r="F19" s="109"/>
      <c r="G19" s="109"/>
      <c r="H19" s="109"/>
      <c r="I19" s="110"/>
    </row>
    <row r="20" spans="1:9" s="2" customFormat="1" ht="16.5" customHeight="1" x14ac:dyDescent="0.3">
      <c r="A20" s="103"/>
      <c r="B20" s="1" t="s">
        <v>93</v>
      </c>
      <c r="C20" s="54" t="s">
        <v>90</v>
      </c>
      <c r="D20" s="55"/>
      <c r="E20" s="1"/>
      <c r="F20" s="1"/>
      <c r="G20" s="1" t="s">
        <v>14</v>
      </c>
      <c r="H20" s="1" t="s">
        <v>94</v>
      </c>
      <c r="I20" s="10"/>
    </row>
    <row r="21" spans="1:9" s="2" customFormat="1" ht="16.5" customHeight="1" x14ac:dyDescent="0.3">
      <c r="A21" s="103"/>
      <c r="B21" s="1" t="s">
        <v>95</v>
      </c>
      <c r="C21" s="54" t="s">
        <v>90</v>
      </c>
      <c r="D21" s="55"/>
      <c r="E21" s="1"/>
      <c r="F21" s="1"/>
      <c r="G21" s="1" t="s">
        <v>14</v>
      </c>
      <c r="H21" s="1" t="s">
        <v>94</v>
      </c>
      <c r="I21" s="10"/>
    </row>
    <row r="22" spans="1:9" s="2" customFormat="1" ht="16.5" customHeight="1" x14ac:dyDescent="0.3">
      <c r="A22" s="103"/>
      <c r="B22" s="1" t="s">
        <v>96</v>
      </c>
      <c r="C22" s="54" t="s">
        <v>97</v>
      </c>
      <c r="D22" s="55"/>
      <c r="E22" s="1"/>
      <c r="F22" s="1"/>
      <c r="G22" s="1" t="s">
        <v>14</v>
      </c>
      <c r="H22" s="1" t="s">
        <v>94</v>
      </c>
      <c r="I22" s="10"/>
    </row>
    <row r="23" spans="1:9" s="2" customFormat="1" ht="16.5" customHeight="1" x14ac:dyDescent="0.3">
      <c r="A23" s="103"/>
      <c r="B23" s="1" t="s">
        <v>98</v>
      </c>
      <c r="C23" s="54" t="s">
        <v>90</v>
      </c>
      <c r="D23" s="55"/>
      <c r="E23" s="1"/>
      <c r="F23" s="1"/>
      <c r="G23" s="1" t="s">
        <v>14</v>
      </c>
      <c r="H23" s="1" t="s">
        <v>94</v>
      </c>
      <c r="I23" s="10"/>
    </row>
    <row r="24" spans="1:9" s="2" customFormat="1" ht="17.25" x14ac:dyDescent="0.35">
      <c r="A24" s="103"/>
      <c r="B24" s="104" t="s">
        <v>99</v>
      </c>
      <c r="C24" s="105"/>
      <c r="D24" s="105"/>
      <c r="E24" s="105"/>
      <c r="F24" s="105"/>
      <c r="G24" s="105"/>
      <c r="H24" s="105"/>
      <c r="I24" s="106"/>
    </row>
    <row r="25" spans="1:9" s="2" customFormat="1" ht="33" x14ac:dyDescent="0.3">
      <c r="A25" s="103"/>
      <c r="B25" s="31" t="s">
        <v>165</v>
      </c>
      <c r="C25" s="54" t="s">
        <v>106</v>
      </c>
      <c r="D25" s="55"/>
      <c r="E25" s="1"/>
      <c r="F25" s="1"/>
      <c r="G25" s="31" t="s">
        <v>107</v>
      </c>
      <c r="H25" s="31" t="s">
        <v>108</v>
      </c>
      <c r="I25" s="1" t="s">
        <v>109</v>
      </c>
    </row>
    <row r="26" spans="1:9" s="2" customFormat="1" ht="49.5" x14ac:dyDescent="0.3">
      <c r="A26" s="103"/>
      <c r="B26" s="31" t="s">
        <v>102</v>
      </c>
      <c r="C26" s="107" t="s">
        <v>83</v>
      </c>
      <c r="D26" s="107"/>
      <c r="E26" s="1"/>
      <c r="F26" s="1"/>
      <c r="G26" s="31" t="s">
        <v>101</v>
      </c>
      <c r="H26" s="31" t="s">
        <v>110</v>
      </c>
      <c r="I26" s="31" t="s">
        <v>111</v>
      </c>
    </row>
    <row r="27" spans="1:9" s="2" customFormat="1" ht="33" x14ac:dyDescent="0.3">
      <c r="A27" s="103"/>
      <c r="B27" s="31" t="s">
        <v>100</v>
      </c>
      <c r="C27" s="107" t="s">
        <v>83</v>
      </c>
      <c r="D27" s="107"/>
      <c r="E27" s="1"/>
      <c r="F27" s="1"/>
      <c r="G27" s="31" t="s">
        <v>103</v>
      </c>
      <c r="H27" s="31" t="s">
        <v>104</v>
      </c>
      <c r="I27" s="1" t="s">
        <v>112</v>
      </c>
    </row>
    <row r="28" spans="1:9" s="2" customFormat="1" ht="17.25" customHeight="1" x14ac:dyDescent="0.3">
      <c r="A28" s="103"/>
      <c r="B28" s="31" t="s">
        <v>105</v>
      </c>
      <c r="C28" s="54" t="s">
        <v>97</v>
      </c>
      <c r="D28" s="55"/>
      <c r="E28" s="1"/>
      <c r="F28" s="1"/>
      <c r="G28" s="1" t="s">
        <v>14</v>
      </c>
      <c r="H28" s="31" t="s">
        <v>132</v>
      </c>
      <c r="I28" s="1" t="s">
        <v>112</v>
      </c>
    </row>
    <row r="29" spans="1:9" s="2" customFormat="1" ht="33" x14ac:dyDescent="0.3">
      <c r="A29" s="103"/>
      <c r="B29" s="31" t="s">
        <v>119</v>
      </c>
      <c r="C29" s="54" t="s">
        <v>120</v>
      </c>
      <c r="D29" s="55"/>
      <c r="E29" s="1"/>
      <c r="F29" s="1"/>
      <c r="G29" s="31" t="s">
        <v>133</v>
      </c>
      <c r="H29" s="31" t="s">
        <v>121</v>
      </c>
      <c r="I29" s="1" t="s">
        <v>112</v>
      </c>
    </row>
    <row r="30" spans="1:9" s="2" customFormat="1" ht="33" x14ac:dyDescent="0.3">
      <c r="A30" s="103"/>
      <c r="B30" s="31" t="s">
        <v>134</v>
      </c>
      <c r="C30" s="54" t="s">
        <v>120</v>
      </c>
      <c r="D30" s="55"/>
      <c r="E30" s="1"/>
      <c r="F30" s="1"/>
      <c r="G30" s="31" t="s">
        <v>135</v>
      </c>
      <c r="H30" s="31" t="s">
        <v>136</v>
      </c>
      <c r="I30" s="31" t="s">
        <v>137</v>
      </c>
    </row>
    <row r="31" spans="1:9" s="2" customFormat="1" ht="16.5" customHeight="1" x14ac:dyDescent="0.3">
      <c r="A31" s="103"/>
      <c r="B31" s="31" t="s">
        <v>122</v>
      </c>
      <c r="C31" s="54" t="s">
        <v>120</v>
      </c>
      <c r="D31" s="55"/>
      <c r="E31" s="1"/>
      <c r="F31" s="1"/>
      <c r="G31" s="31" t="s">
        <v>123</v>
      </c>
      <c r="H31" s="31" t="s">
        <v>124</v>
      </c>
      <c r="I31" s="31"/>
    </row>
    <row r="32" spans="1:9" s="2" customFormat="1" ht="33" x14ac:dyDescent="0.3">
      <c r="A32" s="103"/>
      <c r="B32" s="31" t="s">
        <v>138</v>
      </c>
      <c r="C32" s="54" t="s">
        <v>120</v>
      </c>
      <c r="D32" s="55"/>
      <c r="E32" s="1"/>
      <c r="F32" s="1"/>
      <c r="G32" s="31" t="s">
        <v>125</v>
      </c>
      <c r="H32" s="31" t="s">
        <v>139</v>
      </c>
      <c r="I32" s="31"/>
    </row>
    <row r="33" spans="1:9" s="2" customFormat="1" ht="17.25" customHeight="1" x14ac:dyDescent="0.3">
      <c r="A33" s="103"/>
      <c r="B33" s="31" t="s">
        <v>126</v>
      </c>
      <c r="C33" s="54" t="s">
        <v>120</v>
      </c>
      <c r="D33" s="55"/>
      <c r="E33" s="1"/>
      <c r="F33" s="1"/>
      <c r="G33" s="31" t="s">
        <v>127</v>
      </c>
      <c r="H33" s="31" t="s">
        <v>140</v>
      </c>
      <c r="I33" s="31"/>
    </row>
    <row r="34" spans="1:9" s="2" customFormat="1" ht="17.25" customHeight="1" x14ac:dyDescent="0.3">
      <c r="A34" s="103"/>
      <c r="B34" s="31" t="s">
        <v>128</v>
      </c>
      <c r="C34" s="54" t="s">
        <v>129</v>
      </c>
      <c r="D34" s="55"/>
      <c r="E34" s="1"/>
      <c r="F34" s="1"/>
      <c r="G34" s="31" t="s">
        <v>14</v>
      </c>
      <c r="H34" s="31" t="s">
        <v>130</v>
      </c>
      <c r="I34" s="31"/>
    </row>
    <row r="35" spans="1:9" s="2" customFormat="1" ht="33" x14ac:dyDescent="0.3">
      <c r="A35" s="103"/>
      <c r="B35" s="31" t="s">
        <v>131</v>
      </c>
      <c r="C35" s="54" t="s">
        <v>120</v>
      </c>
      <c r="D35" s="55"/>
      <c r="E35" s="1"/>
      <c r="F35" s="1"/>
      <c r="G35" s="31" t="s">
        <v>14</v>
      </c>
      <c r="H35" s="31" t="s">
        <v>141</v>
      </c>
      <c r="I35" s="31"/>
    </row>
    <row r="36" spans="1:9" s="2" customFormat="1" ht="17.25" customHeight="1" x14ac:dyDescent="0.3">
      <c r="A36" s="103"/>
      <c r="B36" s="31" t="s">
        <v>167</v>
      </c>
      <c r="C36" s="54" t="s">
        <v>120</v>
      </c>
      <c r="D36" s="55"/>
      <c r="E36" s="1"/>
      <c r="F36" s="1"/>
      <c r="G36" s="31" t="s">
        <v>142</v>
      </c>
      <c r="H36" s="31" t="s">
        <v>143</v>
      </c>
      <c r="I36" s="31"/>
    </row>
    <row r="37" spans="1:9" s="2" customFormat="1" ht="17.25" customHeight="1" x14ac:dyDescent="0.3">
      <c r="A37" s="103"/>
      <c r="B37" s="33" t="s">
        <v>168</v>
      </c>
      <c r="C37" s="54" t="s">
        <v>120</v>
      </c>
      <c r="D37" s="55"/>
      <c r="E37" s="1"/>
      <c r="F37" s="1"/>
      <c r="G37" s="34" t="s">
        <v>169</v>
      </c>
      <c r="H37" s="34" t="s">
        <v>170</v>
      </c>
      <c r="I37" s="33" t="s">
        <v>171</v>
      </c>
    </row>
    <row r="38" spans="1:9" s="2" customFormat="1" ht="17.25" customHeight="1" x14ac:dyDescent="0.3">
      <c r="A38" s="103"/>
      <c r="B38" s="33" t="s">
        <v>172</v>
      </c>
      <c r="C38" s="54" t="s">
        <v>120</v>
      </c>
      <c r="D38" s="55"/>
      <c r="E38" s="1"/>
      <c r="F38" s="1"/>
      <c r="G38" s="34" t="s">
        <v>173</v>
      </c>
      <c r="H38" s="34" t="s">
        <v>174</v>
      </c>
      <c r="I38" s="33"/>
    </row>
    <row r="39" spans="1:9" s="2" customFormat="1" ht="17.25" customHeight="1" x14ac:dyDescent="0.3">
      <c r="A39" s="103"/>
      <c r="B39" s="33" t="s">
        <v>175</v>
      </c>
      <c r="C39" s="54" t="s">
        <v>120</v>
      </c>
      <c r="D39" s="55"/>
      <c r="E39" s="1"/>
      <c r="F39" s="1"/>
      <c r="G39" s="34" t="s">
        <v>176</v>
      </c>
      <c r="H39" s="34" t="s">
        <v>177</v>
      </c>
      <c r="I39" s="33"/>
    </row>
    <row r="40" spans="1:9" s="2" customFormat="1" ht="30" customHeight="1" thickBot="1" x14ac:dyDescent="0.35">
      <c r="A40" s="53" t="s">
        <v>9</v>
      </c>
      <c r="B40" s="16"/>
      <c r="C40" s="21" t="s">
        <v>78</v>
      </c>
      <c r="D40" s="21" t="s">
        <v>79</v>
      </c>
      <c r="E40" s="22"/>
      <c r="F40" s="23"/>
      <c r="G40" s="23"/>
      <c r="H40" s="23"/>
      <c r="I40" s="24"/>
    </row>
    <row r="41" spans="1:9" s="2" customFormat="1" ht="16.5" customHeight="1" thickBot="1" x14ac:dyDescent="0.35">
      <c r="A41" s="53"/>
      <c r="B41" s="1" t="s">
        <v>64</v>
      </c>
      <c r="C41" s="1" t="s">
        <v>65</v>
      </c>
      <c r="D41" s="1" t="s">
        <v>113</v>
      </c>
      <c r="E41" s="1">
        <v>1</v>
      </c>
      <c r="F41" s="1" t="s">
        <v>66</v>
      </c>
      <c r="G41" s="17" t="s">
        <v>14</v>
      </c>
      <c r="H41" s="1" t="s">
        <v>114</v>
      </c>
      <c r="I41" s="9" t="s">
        <v>80</v>
      </c>
    </row>
    <row r="42" spans="1:9" s="2" customFormat="1" ht="17.25" customHeight="1" thickBot="1" x14ac:dyDescent="0.35">
      <c r="A42" s="53"/>
      <c r="B42" s="1" t="s">
        <v>67</v>
      </c>
      <c r="C42" s="1" t="s">
        <v>68</v>
      </c>
      <c r="D42" s="1" t="s">
        <v>113</v>
      </c>
      <c r="E42" s="1">
        <v>1</v>
      </c>
      <c r="F42" s="8">
        <v>20000</v>
      </c>
      <c r="G42" s="17" t="s">
        <v>14</v>
      </c>
      <c r="H42" s="1" t="s">
        <v>114</v>
      </c>
      <c r="I42" s="10" t="s">
        <v>81</v>
      </c>
    </row>
    <row r="43" spans="1:9" s="2" customFormat="1" ht="17.25" customHeight="1" thickBot="1" x14ac:dyDescent="0.35">
      <c r="A43" s="53"/>
      <c r="B43" s="1" t="s">
        <v>115</v>
      </c>
      <c r="C43" s="1" t="s">
        <v>69</v>
      </c>
      <c r="D43" s="1" t="s">
        <v>116</v>
      </c>
      <c r="E43" s="1">
        <v>0</v>
      </c>
      <c r="F43" s="1">
        <v>0</v>
      </c>
      <c r="G43" s="17" t="s">
        <v>14</v>
      </c>
      <c r="H43" s="1" t="s">
        <v>70</v>
      </c>
      <c r="I43" s="10" t="s">
        <v>81</v>
      </c>
    </row>
    <row r="44" spans="1:9" s="2" customFormat="1" ht="17.25" customHeight="1" thickBot="1" x14ac:dyDescent="0.35">
      <c r="A44" s="53"/>
      <c r="B44" s="1" t="s">
        <v>117</v>
      </c>
      <c r="C44" s="1" t="s">
        <v>69</v>
      </c>
      <c r="D44" s="1" t="s">
        <v>116</v>
      </c>
      <c r="E44" s="1">
        <v>0</v>
      </c>
      <c r="F44" s="1">
        <v>0</v>
      </c>
      <c r="G44" s="17" t="s">
        <v>14</v>
      </c>
      <c r="H44" s="1" t="s">
        <v>71</v>
      </c>
      <c r="I44" s="10" t="s">
        <v>81</v>
      </c>
    </row>
    <row r="45" spans="1:9" s="2" customFormat="1" ht="17.25" customHeight="1" thickBot="1" x14ac:dyDescent="0.35">
      <c r="A45" s="53"/>
      <c r="B45" s="1" t="s">
        <v>118</v>
      </c>
      <c r="C45" s="1" t="s">
        <v>69</v>
      </c>
      <c r="D45" s="1" t="s">
        <v>116</v>
      </c>
      <c r="E45" s="1">
        <v>0</v>
      </c>
      <c r="F45" s="1">
        <v>0</v>
      </c>
      <c r="G45" s="17" t="s">
        <v>14</v>
      </c>
      <c r="H45" s="1" t="s">
        <v>71</v>
      </c>
      <c r="I45" s="10" t="s">
        <v>81</v>
      </c>
    </row>
    <row r="46" spans="1:9" s="2" customFormat="1" ht="17.25" customHeight="1" thickBot="1" x14ac:dyDescent="0.35">
      <c r="A46" s="53"/>
      <c r="B46" s="1" t="s">
        <v>72</v>
      </c>
      <c r="C46" s="1" t="s">
        <v>73</v>
      </c>
      <c r="D46" s="1" t="s">
        <v>113</v>
      </c>
      <c r="E46" s="1">
        <v>0</v>
      </c>
      <c r="F46" s="1">
        <v>0</v>
      </c>
      <c r="G46" s="17" t="s">
        <v>14</v>
      </c>
      <c r="H46" s="1" t="s">
        <v>71</v>
      </c>
      <c r="I46" s="10" t="s">
        <v>81</v>
      </c>
    </row>
    <row r="47" spans="1:9" s="2" customFormat="1" ht="15" customHeight="1" thickBot="1" x14ac:dyDescent="0.35">
      <c r="A47" s="53"/>
      <c r="B47" s="1" t="s">
        <v>74</v>
      </c>
      <c r="C47" s="1" t="s">
        <v>73</v>
      </c>
      <c r="D47" s="1" t="s">
        <v>113</v>
      </c>
      <c r="E47" s="1">
        <v>0</v>
      </c>
      <c r="F47" s="1">
        <v>0</v>
      </c>
      <c r="G47" s="17" t="s">
        <v>14</v>
      </c>
      <c r="H47" s="1" t="s">
        <v>71</v>
      </c>
      <c r="I47" s="10" t="s">
        <v>81</v>
      </c>
    </row>
    <row r="48" spans="1:9" s="2" customFormat="1" ht="17.25" customHeight="1" thickBot="1" x14ac:dyDescent="0.35">
      <c r="A48" s="53"/>
      <c r="B48" s="1" t="s">
        <v>75</v>
      </c>
      <c r="C48" s="1" t="s">
        <v>73</v>
      </c>
      <c r="D48" s="1" t="s">
        <v>113</v>
      </c>
      <c r="E48" s="1">
        <v>0</v>
      </c>
      <c r="F48" s="1">
        <v>0</v>
      </c>
      <c r="G48" s="17" t="s">
        <v>14</v>
      </c>
      <c r="H48" s="1" t="s">
        <v>71</v>
      </c>
      <c r="I48" s="10" t="s">
        <v>81</v>
      </c>
    </row>
    <row r="49" spans="1:9" s="2" customFormat="1" ht="17.25" customHeight="1" thickBot="1" x14ac:dyDescent="0.35">
      <c r="A49" s="53"/>
      <c r="B49" s="1" t="s">
        <v>76</v>
      </c>
      <c r="C49" s="1" t="s">
        <v>69</v>
      </c>
      <c r="D49" s="1" t="s">
        <v>113</v>
      </c>
      <c r="E49" s="1">
        <v>0</v>
      </c>
      <c r="F49" s="1">
        <v>0</v>
      </c>
      <c r="G49" s="17" t="s">
        <v>14</v>
      </c>
      <c r="H49" s="1" t="s">
        <v>71</v>
      </c>
      <c r="I49" s="10" t="s">
        <v>81</v>
      </c>
    </row>
    <row r="50" spans="1:9" s="2" customFormat="1" ht="17.25" customHeight="1" thickBot="1" x14ac:dyDescent="0.35">
      <c r="A50" s="53"/>
      <c r="B50" s="1" t="s">
        <v>144</v>
      </c>
      <c r="C50" s="1" t="s">
        <v>69</v>
      </c>
      <c r="D50" s="1" t="s">
        <v>116</v>
      </c>
      <c r="E50" s="1">
        <v>0</v>
      </c>
      <c r="F50" s="1">
        <v>0</v>
      </c>
      <c r="G50" s="17" t="s">
        <v>14</v>
      </c>
      <c r="H50" s="1" t="s">
        <v>71</v>
      </c>
      <c r="I50" s="10" t="s">
        <v>81</v>
      </c>
    </row>
    <row r="51" spans="1:9" s="2" customFormat="1" ht="17.25" customHeight="1" thickBot="1" x14ac:dyDescent="0.35">
      <c r="A51" s="53"/>
      <c r="B51" s="1" t="s">
        <v>145</v>
      </c>
      <c r="C51" s="1" t="s">
        <v>77</v>
      </c>
      <c r="D51" s="1" t="s">
        <v>113</v>
      </c>
      <c r="E51" s="1">
        <v>0</v>
      </c>
      <c r="F51" s="1">
        <v>0</v>
      </c>
      <c r="G51" s="17" t="s">
        <v>14</v>
      </c>
      <c r="H51" s="1" t="s">
        <v>71</v>
      </c>
      <c r="I51" s="10" t="s">
        <v>81</v>
      </c>
    </row>
    <row r="52" spans="1:9" s="2" customFormat="1" ht="66.75" customHeight="1" thickBot="1" x14ac:dyDescent="0.35">
      <c r="A52" s="53"/>
      <c r="B52" s="36" t="s">
        <v>200</v>
      </c>
      <c r="C52" s="54" t="s">
        <v>201</v>
      </c>
      <c r="D52" s="55"/>
      <c r="E52" s="46">
        <v>59900</v>
      </c>
      <c r="F52" s="36" t="s">
        <v>21</v>
      </c>
      <c r="G52" s="18" t="s">
        <v>202</v>
      </c>
      <c r="H52" s="140" t="s">
        <v>203</v>
      </c>
      <c r="I52" s="37"/>
    </row>
    <row r="53" spans="1:9" s="2" customFormat="1" ht="52.5" thickBot="1" x14ac:dyDescent="0.4">
      <c r="A53" s="47" t="s">
        <v>82</v>
      </c>
      <c r="B53" s="44" t="s">
        <v>198</v>
      </c>
      <c r="C53" s="58" t="s">
        <v>146</v>
      </c>
      <c r="D53" s="58"/>
      <c r="E53" s="38">
        <v>0</v>
      </c>
      <c r="F53" s="38">
        <v>0</v>
      </c>
      <c r="G53" s="17" t="s">
        <v>14</v>
      </c>
      <c r="H53" s="18" t="s">
        <v>16</v>
      </c>
      <c r="I53" s="19" t="s">
        <v>17</v>
      </c>
    </row>
    <row r="54" spans="1:9" s="2" customFormat="1" ht="363.75" thickBot="1" x14ac:dyDescent="0.35">
      <c r="A54" s="48" t="s">
        <v>10</v>
      </c>
      <c r="B54" s="45" t="s">
        <v>199</v>
      </c>
      <c r="C54" s="59" t="s">
        <v>147</v>
      </c>
      <c r="D54" s="60"/>
      <c r="E54" s="51" t="s">
        <v>194</v>
      </c>
      <c r="F54" s="52"/>
      <c r="G54" s="50" t="s">
        <v>21</v>
      </c>
      <c r="H54" s="6" t="s">
        <v>148</v>
      </c>
      <c r="I54" s="7" t="s">
        <v>63</v>
      </c>
    </row>
    <row r="55" spans="1:9" s="2" customFormat="1" ht="30.75" customHeight="1" x14ac:dyDescent="0.3">
      <c r="A55" s="69" t="s">
        <v>11</v>
      </c>
      <c r="B55" s="61" t="s">
        <v>18</v>
      </c>
      <c r="C55" s="81" t="s">
        <v>149</v>
      </c>
      <c r="D55" s="81"/>
      <c r="E55" s="136" t="s">
        <v>19</v>
      </c>
      <c r="F55" s="136" t="s">
        <v>20</v>
      </c>
      <c r="G55" s="88" t="s">
        <v>21</v>
      </c>
      <c r="H55" s="70" t="s">
        <v>150</v>
      </c>
      <c r="I55" s="73" t="s">
        <v>151</v>
      </c>
    </row>
    <row r="56" spans="1:9" s="2" customFormat="1" ht="30.75" customHeight="1" x14ac:dyDescent="0.3">
      <c r="A56" s="69"/>
      <c r="B56" s="62"/>
      <c r="C56" s="81"/>
      <c r="D56" s="81"/>
      <c r="E56" s="134"/>
      <c r="F56" s="134"/>
      <c r="G56" s="89"/>
      <c r="H56" s="66"/>
      <c r="I56" s="74"/>
    </row>
    <row r="57" spans="1:9" s="2" customFormat="1" ht="30.75" customHeight="1" x14ac:dyDescent="0.3">
      <c r="A57" s="69"/>
      <c r="B57" s="62"/>
      <c r="C57" s="81"/>
      <c r="D57" s="81"/>
      <c r="E57" s="134"/>
      <c r="F57" s="134"/>
      <c r="G57" s="89"/>
      <c r="H57" s="66"/>
      <c r="I57" s="74"/>
    </row>
    <row r="58" spans="1:9" s="2" customFormat="1" ht="30.75" customHeight="1" x14ac:dyDescent="0.3">
      <c r="A58" s="69"/>
      <c r="B58" s="62"/>
      <c r="C58" s="81"/>
      <c r="D58" s="81"/>
      <c r="E58" s="134"/>
      <c r="F58" s="134"/>
      <c r="G58" s="89"/>
      <c r="H58" s="66"/>
      <c r="I58" s="74"/>
    </row>
    <row r="59" spans="1:9" s="2" customFormat="1" ht="30.75" customHeight="1" x14ac:dyDescent="0.3">
      <c r="A59" s="69"/>
      <c r="B59" s="62"/>
      <c r="C59" s="81"/>
      <c r="D59" s="81"/>
      <c r="E59" s="134"/>
      <c r="F59" s="134"/>
      <c r="G59" s="89"/>
      <c r="H59" s="66"/>
      <c r="I59" s="74"/>
    </row>
    <row r="60" spans="1:9" s="2" customFormat="1" ht="30.75" customHeight="1" x14ac:dyDescent="0.3">
      <c r="A60" s="69"/>
      <c r="B60" s="62"/>
      <c r="C60" s="81"/>
      <c r="D60" s="81"/>
      <c r="E60" s="134"/>
      <c r="F60" s="134"/>
      <c r="G60" s="89"/>
      <c r="H60" s="66"/>
      <c r="I60" s="74"/>
    </row>
    <row r="61" spans="1:9" s="2" customFormat="1" ht="30" customHeight="1" x14ac:dyDescent="0.3">
      <c r="A61" s="69"/>
      <c r="B61" s="63"/>
      <c r="C61" s="81"/>
      <c r="D61" s="81"/>
      <c r="E61" s="137"/>
      <c r="F61" s="134"/>
      <c r="G61" s="89"/>
      <c r="H61" s="71"/>
      <c r="I61" s="75"/>
    </row>
    <row r="62" spans="1:9" s="2" customFormat="1" ht="58.5" customHeight="1" thickBot="1" x14ac:dyDescent="0.35">
      <c r="A62" s="69"/>
      <c r="B62" s="64"/>
      <c r="C62" s="81"/>
      <c r="D62" s="81"/>
      <c r="E62" s="138"/>
      <c r="F62" s="135"/>
      <c r="G62" s="90"/>
      <c r="H62" s="72"/>
      <c r="I62" s="76"/>
    </row>
    <row r="63" spans="1:9" s="2" customFormat="1" ht="16.5" customHeight="1" x14ac:dyDescent="0.3">
      <c r="A63" s="69"/>
      <c r="B63" s="112" t="s">
        <v>22</v>
      </c>
      <c r="C63" s="82" t="s">
        <v>152</v>
      </c>
      <c r="D63" s="83"/>
      <c r="E63" s="136" t="s">
        <v>23</v>
      </c>
      <c r="F63" s="133" t="s">
        <v>24</v>
      </c>
      <c r="G63" s="88" t="s">
        <v>21</v>
      </c>
      <c r="H63" s="77" t="s">
        <v>153</v>
      </c>
      <c r="I63" s="67" t="s">
        <v>25</v>
      </c>
    </row>
    <row r="64" spans="1:9" s="2" customFormat="1" ht="16.5" x14ac:dyDescent="0.3">
      <c r="A64" s="69"/>
      <c r="B64" s="63"/>
      <c r="C64" s="82"/>
      <c r="D64" s="83"/>
      <c r="E64" s="134"/>
      <c r="F64" s="134"/>
      <c r="G64" s="89"/>
      <c r="H64" s="78"/>
      <c r="I64" s="79"/>
    </row>
    <row r="65" spans="1:10" s="2" customFormat="1" ht="218.25" customHeight="1" x14ac:dyDescent="0.3">
      <c r="A65" s="69"/>
      <c r="B65" s="64"/>
      <c r="C65" s="84"/>
      <c r="D65" s="85"/>
      <c r="E65" s="135"/>
      <c r="F65" s="135"/>
      <c r="G65" s="90"/>
      <c r="H65" s="78"/>
      <c r="I65" s="80"/>
    </row>
    <row r="66" spans="1:10" s="2" customFormat="1" ht="16.5" customHeight="1" x14ac:dyDescent="0.3">
      <c r="A66" s="69"/>
      <c r="B66" s="112" t="s">
        <v>26</v>
      </c>
      <c r="C66" s="86" t="s">
        <v>154</v>
      </c>
      <c r="D66" s="87"/>
      <c r="E66" s="67" t="s">
        <v>27</v>
      </c>
      <c r="F66" s="67" t="s">
        <v>28</v>
      </c>
      <c r="G66" s="111" t="s">
        <v>21</v>
      </c>
      <c r="H66" s="65" t="s">
        <v>155</v>
      </c>
      <c r="I66" s="67" t="s">
        <v>29</v>
      </c>
    </row>
    <row r="67" spans="1:10" s="2" customFormat="1" ht="16.5" x14ac:dyDescent="0.3">
      <c r="A67" s="69"/>
      <c r="B67" s="63"/>
      <c r="C67" s="82"/>
      <c r="D67" s="83"/>
      <c r="E67" s="79"/>
      <c r="F67" s="68"/>
      <c r="G67" s="89"/>
      <c r="H67" s="66"/>
      <c r="I67" s="68"/>
    </row>
    <row r="68" spans="1:10" s="2" customFormat="1" ht="277.5" customHeight="1" x14ac:dyDescent="0.3">
      <c r="A68" s="69"/>
      <c r="B68" s="63"/>
      <c r="C68" s="84"/>
      <c r="D68" s="85"/>
      <c r="E68" s="79"/>
      <c r="F68" s="68"/>
      <c r="G68" s="89"/>
      <c r="H68" s="66"/>
      <c r="I68" s="68"/>
    </row>
    <row r="69" spans="1:10" s="2" customFormat="1" ht="30" customHeight="1" x14ac:dyDescent="0.3">
      <c r="A69" s="53" t="s">
        <v>12</v>
      </c>
      <c r="B69" s="1" t="str">
        <f>LOWER(Hoja2!B2)</f>
        <v>alquiler sala eventos 1 dia</v>
      </c>
      <c r="C69" s="54" t="s">
        <v>48</v>
      </c>
      <c r="D69" s="55"/>
      <c r="E69" s="1">
        <v>0.48</v>
      </c>
      <c r="F69" s="1" t="s">
        <v>31</v>
      </c>
      <c r="G69" s="1" t="s">
        <v>58</v>
      </c>
      <c r="H69" s="1" t="s">
        <v>59</v>
      </c>
      <c r="I69" s="1" t="s">
        <v>60</v>
      </c>
      <c r="J69" s="20"/>
    </row>
    <row r="70" spans="1:10" s="2" customFormat="1" ht="16.5" x14ac:dyDescent="0.3">
      <c r="A70" s="53"/>
      <c r="B70" s="1" t="str">
        <f>LOWER(Hoja2!B3)</f>
        <v>alquiler sala eventos 1/2 dia</v>
      </c>
      <c r="C70" s="54" t="s">
        <v>49</v>
      </c>
      <c r="D70" s="55"/>
      <c r="E70" s="1">
        <v>0.31</v>
      </c>
      <c r="F70" s="1" t="s">
        <v>34</v>
      </c>
      <c r="G70" s="1" t="s">
        <v>58</v>
      </c>
      <c r="H70" s="1" t="s">
        <v>59</v>
      </c>
      <c r="I70" s="1" t="s">
        <v>60</v>
      </c>
      <c r="J70" s="20"/>
    </row>
    <row r="71" spans="1:10" s="2" customFormat="1" ht="16.5" x14ac:dyDescent="0.3">
      <c r="A71" s="53"/>
      <c r="B71" s="1" t="str">
        <f>LOWER(Hoja2!B4)</f>
        <v>alquiler auditorio leandro diaz 1 dia</v>
      </c>
      <c r="C71" s="54" t="s">
        <v>50</v>
      </c>
      <c r="D71" s="55"/>
      <c r="E71" s="1">
        <v>0.56000000000000005</v>
      </c>
      <c r="F71" s="1" t="s">
        <v>36</v>
      </c>
      <c r="G71" s="1" t="s">
        <v>58</v>
      </c>
      <c r="H71" s="1" t="s">
        <v>59</v>
      </c>
      <c r="I71" s="1" t="s">
        <v>60</v>
      </c>
      <c r="J71" s="20"/>
    </row>
    <row r="72" spans="1:10" s="2" customFormat="1" ht="16.5" x14ac:dyDescent="0.3">
      <c r="A72" s="53"/>
      <c r="B72" s="1" t="str">
        <f>LOWER(Hoja2!B5)</f>
        <v>alquiler auditorio leandro diaz 1/2 dia</v>
      </c>
      <c r="C72" s="54" t="s">
        <v>51</v>
      </c>
      <c r="D72" s="55"/>
      <c r="E72" s="1">
        <v>0.39</v>
      </c>
      <c r="F72" s="1" t="s">
        <v>38</v>
      </c>
      <c r="G72" s="1" t="s">
        <v>58</v>
      </c>
      <c r="H72" s="1" t="s">
        <v>59</v>
      </c>
      <c r="I72" s="1" t="s">
        <v>60</v>
      </c>
      <c r="J72" s="20"/>
    </row>
    <row r="73" spans="1:10" s="2" customFormat="1" ht="16.5" x14ac:dyDescent="0.3">
      <c r="A73" s="53"/>
      <c r="B73" s="1" t="str">
        <f>LOWER(Hoja2!B6)</f>
        <v>alquiler auditorio afranio restrepo 1 dia</v>
      </c>
      <c r="C73" s="54" t="s">
        <v>52</v>
      </c>
      <c r="D73" s="55"/>
      <c r="E73" s="1">
        <v>0.56000000000000005</v>
      </c>
      <c r="F73" s="1" t="s">
        <v>36</v>
      </c>
      <c r="G73" s="1" t="s">
        <v>58</v>
      </c>
      <c r="H73" s="1" t="s">
        <v>59</v>
      </c>
      <c r="I73" s="1" t="s">
        <v>60</v>
      </c>
      <c r="J73" s="20"/>
    </row>
    <row r="74" spans="1:10" s="2" customFormat="1" ht="16.5" x14ac:dyDescent="0.3">
      <c r="A74" s="53"/>
      <c r="B74" s="1" t="str">
        <f>LOWER(Hoja2!B7)</f>
        <v>alquiler auditorio afranio restrepo 1/2 dia</v>
      </c>
      <c r="C74" s="54" t="s">
        <v>53</v>
      </c>
      <c r="D74" s="55"/>
      <c r="E74" s="1">
        <v>0.39</v>
      </c>
      <c r="F74" s="1" t="s">
        <v>38</v>
      </c>
      <c r="G74" s="1" t="s">
        <v>58</v>
      </c>
      <c r="H74" s="1" t="s">
        <v>59</v>
      </c>
      <c r="I74" s="1" t="s">
        <v>60</v>
      </c>
      <c r="J74" s="20"/>
    </row>
    <row r="75" spans="1:10" s="2" customFormat="1" ht="16.5" x14ac:dyDescent="0.3">
      <c r="A75" s="53"/>
      <c r="B75" s="1" t="str">
        <f>LOWER(Hoja2!B8)</f>
        <v>alquiler biblioteca virtual 1 dia</v>
      </c>
      <c r="C75" s="54" t="s">
        <v>54</v>
      </c>
      <c r="D75" s="55"/>
      <c r="E75" s="1">
        <v>0.32</v>
      </c>
      <c r="F75" s="1" t="s">
        <v>42</v>
      </c>
      <c r="G75" s="1" t="s">
        <v>58</v>
      </c>
      <c r="H75" s="1" t="s">
        <v>59</v>
      </c>
      <c r="I75" s="1" t="s">
        <v>60</v>
      </c>
      <c r="J75" s="20"/>
    </row>
    <row r="76" spans="1:10" s="2" customFormat="1" ht="16.5" x14ac:dyDescent="0.3">
      <c r="A76" s="53"/>
      <c r="B76" s="1" t="str">
        <f>LOWER(Hoja2!B9)</f>
        <v>alquiler biblioteca virtual 1/2 dia</v>
      </c>
      <c r="C76" s="54" t="s">
        <v>55</v>
      </c>
      <c r="D76" s="55"/>
      <c r="E76" s="1">
        <v>0.24</v>
      </c>
      <c r="F76" s="1" t="s">
        <v>44</v>
      </c>
      <c r="G76" s="1" t="s">
        <v>58</v>
      </c>
      <c r="H76" s="1" t="s">
        <v>59</v>
      </c>
      <c r="I76" s="1" t="s">
        <v>60</v>
      </c>
      <c r="J76" s="20"/>
    </row>
    <row r="77" spans="1:10" s="2" customFormat="1" ht="16.5" x14ac:dyDescent="0.3">
      <c r="A77" s="53"/>
      <c r="B77" s="1" t="str">
        <f>LOWER(Hoja2!B10)</f>
        <v>alquiler sala de juntas 1 dia</v>
      </c>
      <c r="C77" s="54" t="s">
        <v>56</v>
      </c>
      <c r="D77" s="55"/>
      <c r="E77" s="1">
        <v>0.24</v>
      </c>
      <c r="F77" s="1" t="s">
        <v>44</v>
      </c>
      <c r="G77" s="1" t="s">
        <v>58</v>
      </c>
      <c r="H77" s="1" t="s">
        <v>59</v>
      </c>
      <c r="I77" s="1" t="s">
        <v>60</v>
      </c>
      <c r="J77" s="20"/>
    </row>
    <row r="78" spans="1:10" s="2" customFormat="1" ht="16.5" x14ac:dyDescent="0.3">
      <c r="A78" s="53"/>
      <c r="B78" s="1" t="str">
        <f>LOWER(Hoja2!B11)</f>
        <v>alquiler sala de juntas 1/2 dia</v>
      </c>
      <c r="C78" s="54" t="s">
        <v>57</v>
      </c>
      <c r="D78" s="55"/>
      <c r="E78" s="1">
        <v>0.13</v>
      </c>
      <c r="F78" s="1" t="s">
        <v>47</v>
      </c>
      <c r="G78" s="1" t="s">
        <v>58</v>
      </c>
      <c r="H78" s="1" t="s">
        <v>59</v>
      </c>
      <c r="I78" s="1" t="s">
        <v>60</v>
      </c>
      <c r="J78" s="20"/>
    </row>
    <row r="79" spans="1:10" s="2" customFormat="1" ht="280.5" x14ac:dyDescent="0.3">
      <c r="A79" s="11" t="s">
        <v>15</v>
      </c>
      <c r="B79" s="3" t="s">
        <v>156</v>
      </c>
      <c r="C79" s="56" t="s">
        <v>146</v>
      </c>
      <c r="D79" s="57"/>
      <c r="E79" s="3">
        <v>0</v>
      </c>
      <c r="F79" s="3">
        <v>0</v>
      </c>
      <c r="G79" s="3" t="s">
        <v>14</v>
      </c>
      <c r="H79" s="4" t="s">
        <v>62</v>
      </c>
      <c r="I79" s="5" t="s">
        <v>61</v>
      </c>
    </row>
  </sheetData>
  <mergeCells count="89">
    <mergeCell ref="C17:D17"/>
    <mergeCell ref="C23:D23"/>
    <mergeCell ref="C21:D21"/>
    <mergeCell ref="C22:D22"/>
    <mergeCell ref="C25:D25"/>
    <mergeCell ref="C18:D18"/>
    <mergeCell ref="I2:I3"/>
    <mergeCell ref="E2:F2"/>
    <mergeCell ref="B10:I10"/>
    <mergeCell ref="B2:B3"/>
    <mergeCell ref="H2:H3"/>
    <mergeCell ref="G2:G3"/>
    <mergeCell ref="C7:D7"/>
    <mergeCell ref="C8:D8"/>
    <mergeCell ref="C9:D9"/>
    <mergeCell ref="B4:I4"/>
    <mergeCell ref="E5:F5"/>
    <mergeCell ref="E6:F6"/>
    <mergeCell ref="E7:F7"/>
    <mergeCell ref="E8:F8"/>
    <mergeCell ref="E9:F9"/>
    <mergeCell ref="B19:I19"/>
    <mergeCell ref="C20:D20"/>
    <mergeCell ref="G66:G68"/>
    <mergeCell ref="B63:B65"/>
    <mergeCell ref="E63:E65"/>
    <mergeCell ref="F63:F65"/>
    <mergeCell ref="G63:G65"/>
    <mergeCell ref="B66:B68"/>
    <mergeCell ref="E66:E68"/>
    <mergeCell ref="F66:F68"/>
    <mergeCell ref="C34:D34"/>
    <mergeCell ref="C35:D35"/>
    <mergeCell ref="C36:D36"/>
    <mergeCell ref="C28:D28"/>
    <mergeCell ref="B24:I24"/>
    <mergeCell ref="C26:D26"/>
    <mergeCell ref="C31:D31"/>
    <mergeCell ref="C32:D32"/>
    <mergeCell ref="C27:D27"/>
    <mergeCell ref="C29:D29"/>
    <mergeCell ref="C30:D30"/>
    <mergeCell ref="A1:A3"/>
    <mergeCell ref="C2:D3"/>
    <mergeCell ref="C5:D5"/>
    <mergeCell ref="C6:D6"/>
    <mergeCell ref="C13:D13"/>
    <mergeCell ref="B1:I1"/>
    <mergeCell ref="A4:A39"/>
    <mergeCell ref="C11:D11"/>
    <mergeCell ref="C12:D12"/>
    <mergeCell ref="C14:D14"/>
    <mergeCell ref="C15:D15"/>
    <mergeCell ref="C16:D16"/>
    <mergeCell ref="C37:D37"/>
    <mergeCell ref="C38:D38"/>
    <mergeCell ref="C39:D39"/>
    <mergeCell ref="C33:D33"/>
    <mergeCell ref="H66:H68"/>
    <mergeCell ref="I66:I68"/>
    <mergeCell ref="A55:A68"/>
    <mergeCell ref="A69:A78"/>
    <mergeCell ref="H55:H62"/>
    <mergeCell ref="I55:I62"/>
    <mergeCell ref="H63:H65"/>
    <mergeCell ref="I63:I65"/>
    <mergeCell ref="C55:D62"/>
    <mergeCell ref="C63:D65"/>
    <mergeCell ref="C66:D68"/>
    <mergeCell ref="C69:D69"/>
    <mergeCell ref="C70:D70"/>
    <mergeCell ref="G55:G62"/>
    <mergeCell ref="E55:E62"/>
    <mergeCell ref="F55:F62"/>
    <mergeCell ref="C79:D79"/>
    <mergeCell ref="C74:D74"/>
    <mergeCell ref="C75:D75"/>
    <mergeCell ref="C76:D76"/>
    <mergeCell ref="C77:D77"/>
    <mergeCell ref="C78:D78"/>
    <mergeCell ref="E54:F54"/>
    <mergeCell ref="A40:A52"/>
    <mergeCell ref="C71:D71"/>
    <mergeCell ref="C72:D72"/>
    <mergeCell ref="C73:D73"/>
    <mergeCell ref="C53:D53"/>
    <mergeCell ref="C54:D54"/>
    <mergeCell ref="C52:D52"/>
    <mergeCell ref="B55:B6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3"/>
  <sheetViews>
    <sheetView workbookViewId="0">
      <selection activeCell="C14" sqref="C14"/>
    </sheetView>
  </sheetViews>
  <sheetFormatPr baseColWidth="10" defaultRowHeight="15" x14ac:dyDescent="0.25"/>
  <cols>
    <col min="2" max="2" width="55.28515625" customWidth="1"/>
    <col min="3" max="3" width="37.7109375" customWidth="1"/>
  </cols>
  <sheetData>
    <row r="2" spans="2:3" ht="16.5" x14ac:dyDescent="0.3">
      <c r="B2" s="1" t="s">
        <v>30</v>
      </c>
    </row>
    <row r="3" spans="2:3" ht="16.5" x14ac:dyDescent="0.3">
      <c r="B3" s="1" t="s">
        <v>33</v>
      </c>
    </row>
    <row r="4" spans="2:3" ht="16.5" x14ac:dyDescent="0.3">
      <c r="B4" s="1" t="s">
        <v>35</v>
      </c>
    </row>
    <row r="5" spans="2:3" ht="16.5" x14ac:dyDescent="0.3">
      <c r="B5" s="1" t="s">
        <v>37</v>
      </c>
    </row>
    <row r="6" spans="2:3" ht="16.5" x14ac:dyDescent="0.3">
      <c r="B6" s="1" t="s">
        <v>39</v>
      </c>
    </row>
    <row r="7" spans="2:3" ht="16.5" x14ac:dyDescent="0.3">
      <c r="B7" s="1" t="s">
        <v>40</v>
      </c>
    </row>
    <row r="8" spans="2:3" ht="16.5" x14ac:dyDescent="0.3">
      <c r="B8" s="1" t="s">
        <v>41</v>
      </c>
    </row>
    <row r="9" spans="2:3" ht="16.5" x14ac:dyDescent="0.3">
      <c r="B9" s="1" t="s">
        <v>43</v>
      </c>
    </row>
    <row r="10" spans="2:3" ht="16.5" x14ac:dyDescent="0.3">
      <c r="B10" s="1" t="s">
        <v>45</v>
      </c>
    </row>
    <row r="11" spans="2:3" ht="16.5" x14ac:dyDescent="0.3">
      <c r="B11" s="1" t="s">
        <v>46</v>
      </c>
    </row>
    <row r="14" spans="2:3" ht="16.5" x14ac:dyDescent="0.3">
      <c r="B14" s="1" t="s">
        <v>32</v>
      </c>
      <c r="C14" t="str">
        <f>LOWER(B14)</f>
        <v>pago en caja o consignación</v>
      </c>
    </row>
    <row r="15" spans="2:3" ht="16.5" x14ac:dyDescent="0.3">
      <c r="B15" s="1" t="s">
        <v>32</v>
      </c>
    </row>
    <row r="16" spans="2:3" ht="16.5" x14ac:dyDescent="0.3">
      <c r="B16" s="1" t="s">
        <v>32</v>
      </c>
    </row>
    <row r="17" spans="2:2" ht="16.5" x14ac:dyDescent="0.3">
      <c r="B17" s="1" t="s">
        <v>32</v>
      </c>
    </row>
    <row r="18" spans="2:2" ht="16.5" x14ac:dyDescent="0.3">
      <c r="B18" s="1" t="s">
        <v>32</v>
      </c>
    </row>
    <row r="19" spans="2:2" ht="16.5" x14ac:dyDescent="0.3">
      <c r="B19" s="1" t="s">
        <v>32</v>
      </c>
    </row>
    <row r="20" spans="2:2" ht="16.5" x14ac:dyDescent="0.3">
      <c r="B20" s="1" t="s">
        <v>32</v>
      </c>
    </row>
    <row r="21" spans="2:2" ht="16.5" x14ac:dyDescent="0.3">
      <c r="B21" s="1" t="s">
        <v>32</v>
      </c>
    </row>
    <row r="22" spans="2:2" ht="16.5" x14ac:dyDescent="0.3">
      <c r="B22" s="1" t="s">
        <v>32</v>
      </c>
    </row>
    <row r="23" spans="2:2" ht="16.5" x14ac:dyDescent="0.3">
      <c r="B23" s="1" t="s">
        <v>32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Calidad</dc:creator>
  <cp:lastModifiedBy>clifford bonilla barliza</cp:lastModifiedBy>
  <dcterms:created xsi:type="dcterms:W3CDTF">2017-01-19T21:05:41Z</dcterms:created>
  <dcterms:modified xsi:type="dcterms:W3CDTF">2017-04-10T16:20:55Z</dcterms:modified>
</cp:coreProperties>
</file>